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e.russell\Desktop\Benchmarking\"/>
    </mc:Choice>
  </mc:AlternateContent>
  <xr:revisionPtr revIDLastSave="0" documentId="8_{5EBF4D35-860C-4DA2-AADE-13FAF34A2F52}" xr6:coauthVersionLast="47" xr6:coauthVersionMax="47" xr10:uidLastSave="{00000000-0000-0000-0000-000000000000}"/>
  <bookViews>
    <workbookView xWindow="31155" yWindow="495" windowWidth="25425" windowHeight="13860" xr2:uid="{454BCFE3-844B-48A9-B6DE-C2DB23E1E583}"/>
  </bookViews>
  <sheets>
    <sheet name="Company_total" sheetId="2" r:id="rId1"/>
    <sheet name="Company_basin" sheetId="1" r:id="rId2"/>
  </sheets>
  <definedNames>
    <definedName name="_xlnm._FilterDatabase" localSheetId="1" hidden="1">Company_basin!$A$8:$Q$1451</definedName>
    <definedName name="_xlnm._FilterDatabase" localSheetId="0" hidden="1">Company_total!$A$8:$P$908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1" i="1" l="1"/>
  <c r="AF11" i="1"/>
  <c r="AG11" i="1"/>
  <c r="U11" i="1"/>
  <c r="V11" i="1"/>
  <c r="W11" i="1"/>
  <c r="W12" i="1" s="1"/>
  <c r="X11" i="1"/>
  <c r="X12" i="1" s="1"/>
  <c r="Y11" i="1"/>
  <c r="Z11" i="1"/>
  <c r="AA11" i="1"/>
  <c r="AB11" i="1"/>
  <c r="AC11" i="1"/>
  <c r="AD11" i="1"/>
  <c r="T11" i="1"/>
</calcChain>
</file>

<file path=xl/sharedStrings.xml><?xml version="1.0" encoding="utf-8"?>
<sst xmlns="http://schemas.openxmlformats.org/spreadsheetml/2006/main" count="3852" uniqueCount="425">
  <si>
    <t>Benchmarking Methane and Other GHG Emissions of Oil &amp; Natural Gas Production in the United States</t>
  </si>
  <si>
    <t>CONFIDENTIAL AND PRELIMINARY DRAFT DATA; FINAL DATA MAY CHANGE</t>
  </si>
  <si>
    <t>Note:  IPCC AR6 100-year GWP values applied to all GHG calculations</t>
  </si>
  <si>
    <t>Oil &amp; Gas Producers</t>
  </si>
  <si>
    <t>Hydrocarbon Production</t>
  </si>
  <si>
    <t>Emissions (MT)</t>
  </si>
  <si>
    <t>Intensity Metrics</t>
  </si>
  <si>
    <t>GHG Emissions, by Source (MT CO2e)</t>
  </si>
  <si>
    <t>Data Year</t>
  </si>
  <si>
    <t>Company</t>
  </si>
  <si>
    <t>Basin</t>
  </si>
  <si>
    <t>Gas (MBOE)</t>
  </si>
  <si>
    <t>Oil (MBOE)</t>
  </si>
  <si>
    <t>Gas+Oil (MBOE)</t>
  </si>
  <si>
    <t>CO2</t>
  </si>
  <si>
    <t>CH4</t>
  </si>
  <si>
    <t>N2O</t>
  </si>
  <si>
    <t>GHG</t>
  </si>
  <si>
    <t>NGSI Methane Intensity</t>
  </si>
  <si>
    <t>GHG Emissions Intensity</t>
  </si>
  <si>
    <t>Process &amp; Equipment Vented</t>
  </si>
  <si>
    <t>Process &amp; Equipment Flared</t>
  </si>
  <si>
    <t>Associated Gas Vented/Flared</t>
  </si>
  <si>
    <t>Other Combustion</t>
  </si>
  <si>
    <t>Fugitive</t>
  </si>
  <si>
    <t>Abraxas Petroleum</t>
  </si>
  <si>
    <t>Permian</t>
  </si>
  <si>
    <t>Williston</t>
  </si>
  <si>
    <t>Advance Energy Partners</t>
  </si>
  <si>
    <t>Aethon Energy</t>
  </si>
  <si>
    <t>Arkla</t>
  </si>
  <si>
    <t>East Texas</t>
  </si>
  <si>
    <t>Wind River</t>
  </si>
  <si>
    <t>Alta Mesa</t>
  </si>
  <si>
    <t>Anadarko</t>
  </si>
  <si>
    <t>Anschutz</t>
  </si>
  <si>
    <t>Powder River</t>
  </si>
  <si>
    <t>Antero Resources</t>
  </si>
  <si>
    <t>Appalachian</t>
  </si>
  <si>
    <t>Apache</t>
  </si>
  <si>
    <t>Gulf Coast</t>
  </si>
  <si>
    <t>APR Operating</t>
  </si>
  <si>
    <t>ARD Operating</t>
  </si>
  <si>
    <t>Armor Energy</t>
  </si>
  <si>
    <t>Arsenal Energy Holdings</t>
  </si>
  <si>
    <t>Ascent Resources</t>
  </si>
  <si>
    <t>Asrcex</t>
  </si>
  <si>
    <t>Australis TMS</t>
  </si>
  <si>
    <t>Mid-Gulf Coast</t>
  </si>
  <si>
    <t>Ballard Petroleum Holdings</t>
  </si>
  <si>
    <t>Battalion Oil</t>
  </si>
  <si>
    <t>Bayswater</t>
  </si>
  <si>
    <t>Denver</t>
  </si>
  <si>
    <t>BCE-Mach</t>
  </si>
  <si>
    <t>Sedgwick</t>
  </si>
  <si>
    <t>Bedrock Energy Partners</t>
  </si>
  <si>
    <t>Fort Worth</t>
  </si>
  <si>
    <t>Strawn</t>
  </si>
  <si>
    <t>Berry</t>
  </si>
  <si>
    <t>Los Angeles</t>
  </si>
  <si>
    <t>Piceance</t>
  </si>
  <si>
    <t>San Joaquin</t>
  </si>
  <si>
    <t>Uinta</t>
  </si>
  <si>
    <t>Birch Resources</t>
  </si>
  <si>
    <t>Bison Oil &amp; Gas Partners II</t>
  </si>
  <si>
    <t>BKV Operating</t>
  </si>
  <si>
    <t>Blackbeard Operating</t>
  </si>
  <si>
    <t>Arkoma</t>
  </si>
  <si>
    <t>Ouachita</t>
  </si>
  <si>
    <t>Blackbrush O &amp; G</t>
  </si>
  <si>
    <t>Bluecrest Energy</t>
  </si>
  <si>
    <t>AK Cook Inlet</t>
  </si>
  <si>
    <t>Bluefin Resources</t>
  </si>
  <si>
    <t>BOC 220</t>
  </si>
  <si>
    <t>Bonanza Creek Energy</t>
  </si>
  <si>
    <t>BP</t>
  </si>
  <si>
    <t>Green River</t>
  </si>
  <si>
    <t>Bridge Energy</t>
  </si>
  <si>
    <t>Bruin E&amp;P Partners</t>
  </si>
  <si>
    <t>Burnett Oil</t>
  </si>
  <si>
    <t>Cabot Oil &amp; Gas</t>
  </si>
  <si>
    <t>Caerus Oil &amp; Gas</t>
  </si>
  <si>
    <t>California Resources</t>
  </si>
  <si>
    <t>Sacramento</t>
  </si>
  <si>
    <t>Callon Petroleum</t>
  </si>
  <si>
    <t>Carrizo Oil &amp; Gas</t>
  </si>
  <si>
    <t>Castleton Commodities International</t>
  </si>
  <si>
    <t>Cat Canyon Resources</t>
  </si>
  <si>
    <t>Santa Maria</t>
  </si>
  <si>
    <t>CCRP Operating</t>
  </si>
  <si>
    <t>Centennial Resource</t>
  </si>
  <si>
    <t>Chaparral Energy</t>
  </si>
  <si>
    <t>Chap-Kdl</t>
  </si>
  <si>
    <t>Chesapeake Energy</t>
  </si>
  <si>
    <t>Chevron</t>
  </si>
  <si>
    <t>Chief Oil &amp; Gas</t>
  </si>
  <si>
    <t>Chisholm Energy Holdings</t>
  </si>
  <si>
    <t>Cimarex Energy</t>
  </si>
  <si>
    <t>South Oklahoma</t>
  </si>
  <si>
    <t>Citation Oil &amp; Gas</t>
  </si>
  <si>
    <t>Citizen Energy</t>
  </si>
  <si>
    <t>CML Exploration</t>
  </si>
  <si>
    <t>CMO</t>
  </si>
  <si>
    <t>CNX Resources</t>
  </si>
  <si>
    <t>Colt Alaska</t>
  </si>
  <si>
    <t>Compass Production Partners</t>
  </si>
  <si>
    <t>Comstock Resources</t>
  </si>
  <si>
    <t>Concho Resources</t>
  </si>
  <si>
    <t>ConocoPhillips</t>
  </si>
  <si>
    <t>Consol Energy</t>
  </si>
  <si>
    <t>Contango Resources</t>
  </si>
  <si>
    <t>Continental Resources</t>
  </si>
  <si>
    <t>Contura Energy</t>
  </si>
  <si>
    <t>Michigan</t>
  </si>
  <si>
    <t>Core Energy</t>
  </si>
  <si>
    <t>Crescent Pass Energy</t>
  </si>
  <si>
    <t>Crescent Point Energy</t>
  </si>
  <si>
    <t>Crestone Peak Resources</t>
  </si>
  <si>
    <t>Cross Timbers Energy</t>
  </si>
  <si>
    <t>San Juan</t>
  </si>
  <si>
    <t>Crowheart Energy</t>
  </si>
  <si>
    <t>Cub Creek Energy</t>
  </si>
  <si>
    <t>DE3 Operating</t>
  </si>
  <si>
    <t>Devon Energy</t>
  </si>
  <si>
    <t>Diamondback Energy</t>
  </si>
  <si>
    <t>Diversified Gas &amp; Oil</t>
  </si>
  <si>
    <t>DJR Energy</t>
  </si>
  <si>
    <t>Dominion Energy</t>
  </si>
  <si>
    <t>Central Western</t>
  </si>
  <si>
    <t>Dugan Production Corp</t>
  </si>
  <si>
    <t>Duncan Oil Properties</t>
  </si>
  <si>
    <t>Eagle Petroleum</t>
  </si>
  <si>
    <t>Coastal</t>
  </si>
  <si>
    <t>Eagleridge Operating</t>
  </si>
  <si>
    <t>Earthstone Energy</t>
  </si>
  <si>
    <t>Eastland Oil</t>
  </si>
  <si>
    <t>Edgemarc Energy Holdings</t>
  </si>
  <si>
    <t>Elk Petroleum</t>
  </si>
  <si>
    <t>Paradox</t>
  </si>
  <si>
    <t>Encino Energy</t>
  </si>
  <si>
    <t>Endeavor Energy Resources</t>
  </si>
  <si>
    <t>Enduring Resources</t>
  </si>
  <si>
    <t>Enerplus Resources</t>
  </si>
  <si>
    <t>EnerVest Operating</t>
  </si>
  <si>
    <t>Eni Petroleum</t>
  </si>
  <si>
    <t>Ensight IV Energy</t>
  </si>
  <si>
    <t>Ensign Natural Resources</t>
  </si>
  <si>
    <t>EOG Resources</t>
  </si>
  <si>
    <t>Chautauqua</t>
  </si>
  <si>
    <t>EP Energy</t>
  </si>
  <si>
    <t>EQT</t>
  </si>
  <si>
    <t>Equinor</t>
  </si>
  <si>
    <t>Escondido Resources</t>
  </si>
  <si>
    <t>ETX Energy</t>
  </si>
  <si>
    <t>EXCO Resources</t>
  </si>
  <si>
    <t>Extraction Oil &amp; Gas</t>
  </si>
  <si>
    <t>ExxonMobil</t>
  </si>
  <si>
    <t>Fairway Resources</t>
  </si>
  <si>
    <t>FDL Operating</t>
  </si>
  <si>
    <t>Flywheel Energy</t>
  </si>
  <si>
    <t>FMR</t>
  </si>
  <si>
    <t>Foundation Energy</t>
  </si>
  <si>
    <t>Las Animas</t>
  </si>
  <si>
    <t>FourPoint Energy</t>
  </si>
  <si>
    <t>G Arthur Donnelly III</t>
  </si>
  <si>
    <t>Galesi Group</t>
  </si>
  <si>
    <t>GBK Corp</t>
  </si>
  <si>
    <t>GeoSouthern Energy</t>
  </si>
  <si>
    <t>Glacier Oil &amp; Gas</t>
  </si>
  <si>
    <t>Goodrich Petroleum</t>
  </si>
  <si>
    <t>Grade 6 Oil</t>
  </si>
  <si>
    <t>Greylock Energy</t>
  </si>
  <si>
    <t>Grizzly Energy</t>
  </si>
  <si>
    <t>Gulf Pine Energy</t>
  </si>
  <si>
    <t>Gulfport Energy</t>
  </si>
  <si>
    <t>GulfTex Energy III</t>
  </si>
  <si>
    <t>Hawkwood Energy Management</t>
  </si>
  <si>
    <t>Helis Oil &amp; Gas</t>
  </si>
  <si>
    <t>Henry Resources</t>
  </si>
  <si>
    <t>Hess</t>
  </si>
  <si>
    <t>HG Energy</t>
  </si>
  <si>
    <t>Hibernia Resources III</t>
  </si>
  <si>
    <t>High River Resources</t>
  </si>
  <si>
    <t>Highpoint Resources</t>
  </si>
  <si>
    <t>Hilcorp Energy</t>
  </si>
  <si>
    <t>Hinkle Oil &amp; Gas</t>
  </si>
  <si>
    <t>Holmes Western Oil</t>
  </si>
  <si>
    <t>HRM Resources</t>
  </si>
  <si>
    <t>Hunt Consolidated</t>
  </si>
  <si>
    <t>IKAV</t>
  </si>
  <si>
    <t>Impact Exploration &amp; Production</t>
  </si>
  <si>
    <t>Indigo Minerals</t>
  </si>
  <si>
    <t>Inpex Americas</t>
  </si>
  <si>
    <t>James C. Thompson &amp; JCT, Jr.</t>
  </si>
  <si>
    <t>Jan D O'Neill</t>
  </si>
  <si>
    <t>Jay-Bee Oil &amp; Gas</t>
  </si>
  <si>
    <t>JKLM Energy</t>
  </si>
  <si>
    <t>JMA Energy</t>
  </si>
  <si>
    <t>John Peery Searls</t>
  </si>
  <si>
    <t>Jonah Energy</t>
  </si>
  <si>
    <t>Jones Energy</t>
  </si>
  <si>
    <t>Jordan Development</t>
  </si>
  <si>
    <t>Kingdon R Hughes Family</t>
  </si>
  <si>
    <t>Kraken Oil &amp; Gas</t>
  </si>
  <si>
    <t>Krewe Energy</t>
  </si>
  <si>
    <t>Lambda Energy Resources</t>
  </si>
  <si>
    <t>Laramie Energy</t>
  </si>
  <si>
    <t>Laredo Energy</t>
  </si>
  <si>
    <t>Laredo Petroleum</t>
  </si>
  <si>
    <t>Legacy Reserves</t>
  </si>
  <si>
    <t>Lewis Energy Group</t>
  </si>
  <si>
    <t>Liberty Resources</t>
  </si>
  <si>
    <t>Lime Rock Resources</t>
  </si>
  <si>
    <t>Loews</t>
  </si>
  <si>
    <t>Logos Resources</t>
  </si>
  <si>
    <t>Lonestar Resources</t>
  </si>
  <si>
    <t>Luff Exploration</t>
  </si>
  <si>
    <t>Luxe Energy</t>
  </si>
  <si>
    <t>Macpherson Energy</t>
  </si>
  <si>
    <t>Magnolia Oil &amp; Gas</t>
  </si>
  <si>
    <t>Mallard Exploration</t>
  </si>
  <si>
    <t>Marathon Oil</t>
  </si>
  <si>
    <t>Matador Resources</t>
  </si>
  <si>
    <t>Maverick Natural Resources</t>
  </si>
  <si>
    <t>Memorial Resource Development</t>
  </si>
  <si>
    <t>Merit Energy</t>
  </si>
  <si>
    <t>Mesquite Energy</t>
  </si>
  <si>
    <t>Mewbourne Oil</t>
  </si>
  <si>
    <t>Middle Fork Energy Partners</t>
  </si>
  <si>
    <t>Midstates Petroleum</t>
  </si>
  <si>
    <t>Mission Creek Opco</t>
  </si>
  <si>
    <t>Missouri River Resources</t>
  </si>
  <si>
    <t>Monadnock Resouces</t>
  </si>
  <si>
    <t>Murex Petroleum</t>
  </si>
  <si>
    <t>Murphy Oil</t>
  </si>
  <si>
    <t>Muskegon Development Co</t>
  </si>
  <si>
    <t>Nadel &amp; Gussman</t>
  </si>
  <si>
    <t>Naftex Operating</t>
  </si>
  <si>
    <t>National Fuel Gas</t>
  </si>
  <si>
    <t>Newark E&amp;P Operating</t>
  </si>
  <si>
    <t>NextEra Energy</t>
  </si>
  <si>
    <t>Nine Point Energy Holdings</t>
  </si>
  <si>
    <t>Northeast Natural Energy</t>
  </si>
  <si>
    <t>Northern Colorado Oil &amp; Gas</t>
  </si>
  <si>
    <t>Northwoods Energy</t>
  </si>
  <si>
    <t>NP Resources</t>
  </si>
  <si>
    <t>Oak Ridge Natural Resources</t>
  </si>
  <si>
    <t>Oasis Petroleum</t>
  </si>
  <si>
    <t>Occidental</t>
  </si>
  <si>
    <t>Orx Resources</t>
  </si>
  <si>
    <t>Ovintiv</t>
  </si>
  <si>
    <t>Own Resources Operating</t>
  </si>
  <si>
    <t>Pacific Coast Energy</t>
  </si>
  <si>
    <t>Paradox Resources</t>
  </si>
  <si>
    <t>Parsley Energy</t>
  </si>
  <si>
    <t>Paxton Resources</t>
  </si>
  <si>
    <t>PDC Energy</t>
  </si>
  <si>
    <t>Peak Exploration &amp; Production</t>
  </si>
  <si>
    <t>Penn Virginia</t>
  </si>
  <si>
    <t>PennEnergy Resources</t>
  </si>
  <si>
    <t>Pennsylvania General Energy</t>
  </si>
  <si>
    <t>PER Manager</t>
  </si>
  <si>
    <t>Permian Resources Holdings</t>
  </si>
  <si>
    <t>Petro Harvester Oil &amp; Gas</t>
  </si>
  <si>
    <t>Petro-Hunt</t>
  </si>
  <si>
    <t>PetroShale</t>
  </si>
  <si>
    <t>Pintail Oil &amp; Gas</t>
  </si>
  <si>
    <t>Pioneer Natural Resources</t>
  </si>
  <si>
    <t>Las Vegas-Raton</t>
  </si>
  <si>
    <t>Presidio Petroleum</t>
  </si>
  <si>
    <t>Primexx Operating</t>
  </si>
  <si>
    <t>Pruet Production</t>
  </si>
  <si>
    <t>QEP Resources</t>
  </si>
  <si>
    <t>Range Resources</t>
  </si>
  <si>
    <t>Recoil Resources Operating</t>
  </si>
  <si>
    <t>Repsol</t>
  </si>
  <si>
    <t>Resolute FP</t>
  </si>
  <si>
    <t>Resource Energy Can-Am</t>
  </si>
  <si>
    <t>Rimrock Oil &amp; Gas</t>
  </si>
  <si>
    <t>Rio Grande E&amp;P</t>
  </si>
  <si>
    <t>Robert R Donnelly</t>
  </si>
  <si>
    <t>Robertson-Finley Resources</t>
  </si>
  <si>
    <t>Rockall Energy</t>
  </si>
  <si>
    <t>Rockcliff Energy</t>
  </si>
  <si>
    <t>Rosehill Resources</t>
  </si>
  <si>
    <t>Rosewood Resources</t>
  </si>
  <si>
    <t>Sabinal Energy</t>
  </si>
  <si>
    <t>Sabine Oil &amp; Gas</t>
  </si>
  <si>
    <t>Sage Natural Resources</t>
  </si>
  <si>
    <t>Samson Resources</t>
  </si>
  <si>
    <t>Sanchez Oil &amp; Gas</t>
  </si>
  <si>
    <t>Sandridge Energy</t>
  </si>
  <si>
    <t>North Park</t>
  </si>
  <si>
    <t>Sanguine Gas Exploration</t>
  </si>
  <si>
    <t>Savant Alaska</t>
  </si>
  <si>
    <t>Scala Energy</t>
  </si>
  <si>
    <t>Scout Energy</t>
  </si>
  <si>
    <t>Palo Duro</t>
  </si>
  <si>
    <t>Sempra Energy</t>
  </si>
  <si>
    <t>Sentinel Peak Resources</t>
  </si>
  <si>
    <t>Sequitur Energy</t>
  </si>
  <si>
    <t>SF Holding</t>
  </si>
  <si>
    <t>SHD Oil &amp; Gas</t>
  </si>
  <si>
    <t>Shell</t>
  </si>
  <si>
    <t>Sheridan Production</t>
  </si>
  <si>
    <t>Silver Creek Oil &amp; Gas</t>
  </si>
  <si>
    <t>Silverbow Resources</t>
  </si>
  <si>
    <t>SK Innovation</t>
  </si>
  <si>
    <t>Slant Operating</t>
  </si>
  <si>
    <t>Slawson</t>
  </si>
  <si>
    <t>SM Energy</t>
  </si>
  <si>
    <t>Southern Ute Indian Tribe</t>
  </si>
  <si>
    <t>Southland Royalty</t>
  </si>
  <si>
    <t>Southwestern Energy</t>
  </si>
  <si>
    <t>Southwestern Production</t>
  </si>
  <si>
    <t>Spur Energy Partners</t>
  </si>
  <si>
    <t>Steward Energy</t>
  </si>
  <si>
    <t>Summit Petroleum</t>
  </si>
  <si>
    <t>Summit Petroleum Inc.</t>
  </si>
  <si>
    <t>Sundance Energy</t>
  </si>
  <si>
    <t>Surge Operating</t>
  </si>
  <si>
    <t>Susan Jeanne Searls Collier</t>
  </si>
  <si>
    <t>Tall City Operations</t>
  </si>
  <si>
    <t>Tanos Exploration</t>
  </si>
  <si>
    <t>Tap Rock Operating</t>
  </si>
  <si>
    <t>Tapstone Energy</t>
  </si>
  <si>
    <t>Teal Natural Resources</t>
  </si>
  <si>
    <t>Tellus Energy Group</t>
  </si>
  <si>
    <t>Terra Energy Partners</t>
  </si>
  <si>
    <t>Texas American Resources</t>
  </si>
  <si>
    <t>Texas Petroleum Investment Co</t>
  </si>
  <si>
    <t>Texland Petroleum</t>
  </si>
  <si>
    <t>The Sinclair Cos</t>
  </si>
  <si>
    <t>Timber Creek Operating</t>
  </si>
  <si>
    <t>Titan Rock E&amp;P</t>
  </si>
  <si>
    <t>Titus Oil &amp; Gas</t>
  </si>
  <si>
    <t>Total</t>
  </si>
  <si>
    <t>TRC Cypress Group</t>
  </si>
  <si>
    <t>Trendwell Energy</t>
  </si>
  <si>
    <t>Triumph Energy Partners</t>
  </si>
  <si>
    <t>Tug Hill Operating</t>
  </si>
  <si>
    <t>U.S. Energy Development</t>
  </si>
  <si>
    <t>Unit Corporation</t>
  </si>
  <si>
    <t>UP Energy</t>
  </si>
  <si>
    <t>Urban Oil &amp; Gas Group</t>
  </si>
  <si>
    <t>Ursa Resources Group</t>
  </si>
  <si>
    <t>Utah Gas</t>
  </si>
  <si>
    <t>Valence Operating</t>
  </si>
  <si>
    <t>Venado Operating</t>
  </si>
  <si>
    <t>Verdad Resources</t>
  </si>
  <si>
    <t>Verdun Oil</t>
  </si>
  <si>
    <t>Vine Oil &amp; Gas</t>
  </si>
  <si>
    <t>Wapiti Operating</t>
  </si>
  <si>
    <t>Wells Fargo &amp; Co</t>
  </si>
  <si>
    <t>West Bay Exploration</t>
  </si>
  <si>
    <t>White Oak Energy</t>
  </si>
  <si>
    <t>White Rock Oil &amp; Gas</t>
  </si>
  <si>
    <t>Whiting Petroleum</t>
  </si>
  <si>
    <t>Wold Energy Partners</t>
  </si>
  <si>
    <t>WPX Energy</t>
  </si>
  <si>
    <t>XCL Resources</t>
  </si>
  <si>
    <t>Zarvona Energy</t>
  </si>
  <si>
    <t>Zavanna</t>
  </si>
  <si>
    <t>Approach Resources</t>
  </si>
  <si>
    <t>Atlas Energy Group</t>
  </si>
  <si>
    <t>BHP Minerals</t>
  </si>
  <si>
    <t>Carbon Energy</t>
  </si>
  <si>
    <t>Daylight Petroleum</t>
  </si>
  <si>
    <t>Eclipse Resources</t>
  </si>
  <si>
    <t>Felix Energy Holdings</t>
  </si>
  <si>
    <t>Jagged Peak Energy</t>
  </si>
  <si>
    <t>Monadnock Resources</t>
  </si>
  <si>
    <t>Montage Resources</t>
  </si>
  <si>
    <t>Murphy</t>
  </si>
  <si>
    <t>Noble Energy</t>
  </si>
  <si>
    <t>Petroshale</t>
  </si>
  <si>
    <t>Roan Resources</t>
  </si>
  <si>
    <t>SN EF Maverick</t>
  </si>
  <si>
    <t>Stanolind Production</t>
  </si>
  <si>
    <t>Templar Energy</t>
  </si>
  <si>
    <t>Terracore Operating</t>
  </si>
  <si>
    <t>TPG Capital Management</t>
  </si>
  <si>
    <t>Ultra Petroleum</t>
  </si>
  <si>
    <t>UpCurve</t>
  </si>
  <si>
    <t>Vanguard Natural Resources</t>
  </si>
  <si>
    <t>Vitruvian Exploration</t>
  </si>
  <si>
    <t>Arctic Coastal</t>
  </si>
  <si>
    <t>Axia Energy II</t>
  </si>
  <si>
    <t>BEPCO</t>
  </si>
  <si>
    <t>Blue Ridge Mountain Resources</t>
  </si>
  <si>
    <t>Bluestone Natural Resources</t>
  </si>
  <si>
    <t>Breitburn Energy</t>
  </si>
  <si>
    <t>Caelus Energy</t>
  </si>
  <si>
    <t>Confluence DJ</t>
  </si>
  <si>
    <t>Cook Inlet Energy</t>
  </si>
  <si>
    <t>Covey Park Energy</t>
  </si>
  <si>
    <t>Denbury Resources</t>
  </si>
  <si>
    <t>Discovery Natural Resources</t>
  </si>
  <si>
    <t>Encana Oil &amp; Gas</t>
  </si>
  <si>
    <t>Energy Corporation of America</t>
  </si>
  <si>
    <t>Equal Energy</t>
  </si>
  <si>
    <t>ERG Resources</t>
  </si>
  <si>
    <t>Fasken Oil &amp; Ranch</t>
  </si>
  <si>
    <t>Halcon Resources</t>
  </si>
  <si>
    <t>Kaiser-Francis Oil</t>
  </si>
  <si>
    <t>Kash Oil &amp; Gas</t>
  </si>
  <si>
    <t>Linn Energy</t>
  </si>
  <si>
    <t>Florida Platform</t>
  </si>
  <si>
    <t>Mountaineer Keystone</t>
  </si>
  <si>
    <t>Natural Gas Partners</t>
  </si>
  <si>
    <t>Newfield Exploration</t>
  </si>
  <si>
    <t>Pennsylvania Land Resources</t>
  </si>
  <si>
    <t>Percussion Petroleum</t>
  </si>
  <si>
    <t>Petrobal Omega</t>
  </si>
  <si>
    <t>Bend Arch</t>
  </si>
  <si>
    <t>Rosetta Resources</t>
  </si>
  <si>
    <t>Samson Energy</t>
  </si>
  <si>
    <t>Seneca Resources</t>
  </si>
  <si>
    <t>SRC Energy</t>
  </si>
  <si>
    <t>Stephens Production</t>
  </si>
  <si>
    <t>Tecolote Energy</t>
  </si>
  <si>
    <t>White Star Petroleum</t>
  </si>
  <si>
    <t>Wildhorse Resources</t>
  </si>
  <si>
    <t>Company-level hydrocarbon production, GHG emissions, and emission intensities (2018-2020)</t>
  </si>
  <si>
    <t>Company- and basin-level hydrocarbon production, GHG emissions, and emission intensities (2018-2020)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</si>
</sst>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i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4" fillId="2" borderId="0" xfId="0" applyFont="1" applyFill="1"/>
    <xf numFmtId="17" fontId="4" fillId="2" borderId="0" xfId="0" quotePrefix="1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/>
    <xf numFmtId="3" fontId="0" fillId="0" borderId="0" xfId="0" applyNumberFormat="1"/>
    <xf numFmtId="0" fontId="7" fillId="0" borderId="0" xfId="0" applyFont="1"/>
    <xf numFmtId="0" fontId="2" fillId="3" borderId="0" xfId="0" applyFont="1" applyFill="1"/>
    <xf numFmtId="0" fontId="3" fillId="4" borderId="1" xfId="0" applyFont="1" applyFill="1" applyBorder="1"/>
    <xf numFmtId="0" fontId="3" fillId="4" borderId="0" xfId="0" applyFont="1" applyFill="1"/>
    <xf numFmtId="0" fontId="0" fillId="5" borderId="1" xfId="0" applyFill="1" applyBorder="1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1" xfId="0" applyNumberFormat="1" applyBorder="1"/>
    <xf numFmtId="3" fontId="0" fillId="0" borderId="6" xfId="0" applyNumberFormat="1" applyBorder="1"/>
    <xf numFmtId="4" fontId="0" fillId="0" borderId="0" xfId="0" applyNumberFormat="1"/>
    <xf numFmtId="10" fontId="0" fillId="0" borderId="1" xfId="1" applyNumberFormat="1" applyFont="1" applyBorder="1"/>
    <xf numFmtId="164" fontId="0" fillId="0" borderId="0" xfId="0" applyNumberFormat="1"/>
    <xf numFmtId="0" fontId="0" fillId="0" borderId="1" xfId="0" applyBorder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ADB0-F3B1-44AA-902D-783E28A41240}">
  <dimension ref="A1:Q908"/>
  <sheetViews>
    <sheetView showGridLines="0" tabSelected="1" workbookViewId="0">
      <selection activeCell="A8" sqref="A8"/>
    </sheetView>
  </sheetViews>
  <sheetFormatPr defaultRowHeight="11.25" x14ac:dyDescent="0.2"/>
  <cols>
    <col min="1" max="1" width="12" customWidth="1"/>
    <col min="2" max="2" width="30.1640625" bestFit="1" customWidth="1"/>
    <col min="3" max="4" width="12.6640625" customWidth="1"/>
    <col min="5" max="5" width="16.6640625" bestFit="1" customWidth="1"/>
    <col min="6" max="6" width="13.5" bestFit="1" customWidth="1"/>
    <col min="7" max="7" width="13" customWidth="1"/>
    <col min="8" max="8" width="7" bestFit="1" customWidth="1"/>
    <col min="9" max="9" width="13.33203125" customWidth="1"/>
    <col min="10" max="10" width="22.33203125" bestFit="1" customWidth="1"/>
    <col min="11" max="11" width="23.33203125" bestFit="1" customWidth="1"/>
    <col min="12" max="12" width="29.33203125" customWidth="1"/>
    <col min="13" max="13" width="26.5" bestFit="1" customWidth="1"/>
    <col min="14" max="14" width="9.6640625" bestFit="1" customWidth="1"/>
    <col min="15" max="15" width="18" bestFit="1" customWidth="1"/>
    <col min="16" max="16" width="29" bestFit="1" customWidth="1"/>
    <col min="17" max="17" width="11.1640625" bestFit="1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2.75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3"/>
    </row>
    <row r="3" spans="1:17" x14ac:dyDescent="0.2">
      <c r="A3" s="4" t="s">
        <v>423</v>
      </c>
      <c r="B3" s="4"/>
      <c r="G3" s="28"/>
      <c r="H3" s="28"/>
      <c r="I3" s="28"/>
      <c r="L3" s="28"/>
      <c r="M3" s="28"/>
      <c r="N3" s="28"/>
      <c r="O3" s="28"/>
      <c r="P3" s="28"/>
      <c r="Q3" s="28"/>
    </row>
    <row r="4" spans="1:17" x14ac:dyDescent="0.2">
      <c r="A4" s="5" t="s">
        <v>1</v>
      </c>
      <c r="B4" s="5"/>
      <c r="E4" s="6"/>
      <c r="G4" s="6"/>
      <c r="H4" s="6"/>
      <c r="I4" s="6"/>
      <c r="L4" s="6"/>
      <c r="M4" s="6"/>
      <c r="N4" s="6"/>
      <c r="O4" s="6"/>
      <c r="P4" s="6"/>
      <c r="Q4" s="6"/>
    </row>
    <row r="5" spans="1:17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">
      <c r="A6" s="7" t="s">
        <v>2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A7" s="8" t="s">
        <v>3</v>
      </c>
      <c r="B7" s="8"/>
      <c r="C7" s="9" t="s">
        <v>4</v>
      </c>
      <c r="D7" s="10"/>
      <c r="E7" s="10"/>
      <c r="F7" s="11" t="s">
        <v>5</v>
      </c>
      <c r="G7" s="12"/>
      <c r="H7" s="12"/>
      <c r="I7" s="12"/>
      <c r="J7" s="13" t="s">
        <v>6</v>
      </c>
      <c r="K7" s="14"/>
      <c r="L7" s="15" t="s">
        <v>7</v>
      </c>
      <c r="M7" s="16"/>
      <c r="N7" s="16"/>
      <c r="O7" s="16"/>
      <c r="P7" s="16"/>
    </row>
    <row r="8" spans="1:17" x14ac:dyDescent="0.2">
      <c r="A8" s="17" t="s">
        <v>8</v>
      </c>
      <c r="B8" s="17" t="s">
        <v>9</v>
      </c>
      <c r="C8" s="19" t="s">
        <v>11</v>
      </c>
      <c r="D8" s="17" t="s">
        <v>12</v>
      </c>
      <c r="E8" s="18" t="s">
        <v>13</v>
      </c>
      <c r="F8" s="19" t="s">
        <v>14</v>
      </c>
      <c r="G8" s="17" t="s">
        <v>15</v>
      </c>
      <c r="H8" s="17" t="s">
        <v>16</v>
      </c>
      <c r="I8" s="18" t="s">
        <v>17</v>
      </c>
      <c r="J8" s="19" t="s">
        <v>18</v>
      </c>
      <c r="K8" s="17" t="s">
        <v>19</v>
      </c>
      <c r="L8" s="19" t="s">
        <v>20</v>
      </c>
      <c r="M8" s="17" t="s">
        <v>21</v>
      </c>
      <c r="N8" s="17" t="s">
        <v>24</v>
      </c>
      <c r="O8" s="17" t="s">
        <v>23</v>
      </c>
      <c r="P8" s="17" t="s">
        <v>22</v>
      </c>
    </row>
    <row r="9" spans="1:17" x14ac:dyDescent="0.2">
      <c r="A9">
        <v>2020</v>
      </c>
      <c r="B9" s="20" t="s">
        <v>25</v>
      </c>
      <c r="C9" s="22">
        <v>2516.8785334902473</v>
      </c>
      <c r="D9" s="6">
        <v>2031.2539999999999</v>
      </c>
      <c r="E9" s="23">
        <v>4548.1325334902476</v>
      </c>
      <c r="F9" s="22">
        <v>117315.50709390207</v>
      </c>
      <c r="G9" s="6">
        <v>561.29727367214468</v>
      </c>
      <c r="H9" s="24">
        <v>0.185</v>
      </c>
      <c r="I9" s="23">
        <v>134092.67084933197</v>
      </c>
      <c r="J9" s="25">
        <v>2.6310022385664499E-3</v>
      </c>
      <c r="K9" s="26">
        <v>29.483017449895847</v>
      </c>
      <c r="L9" s="22">
        <v>3847.8252837600817</v>
      </c>
      <c r="M9" s="6">
        <v>126619.0995655719</v>
      </c>
      <c r="N9" s="6">
        <v>2491.6040000000003</v>
      </c>
      <c r="O9" s="6">
        <v>1134.1420000000001</v>
      </c>
      <c r="P9" s="6">
        <v>0</v>
      </c>
    </row>
    <row r="10" spans="1:17" x14ac:dyDescent="0.2">
      <c r="A10">
        <v>2020</v>
      </c>
      <c r="B10" s="27" t="s">
        <v>28</v>
      </c>
      <c r="C10" s="22">
        <v>3437.9633982571786</v>
      </c>
      <c r="D10" s="6">
        <v>4834.9367363900001</v>
      </c>
      <c r="E10" s="23">
        <v>8272.9001346471778</v>
      </c>
      <c r="F10" s="22">
        <v>99522.869672797751</v>
      </c>
      <c r="G10" s="6">
        <v>505.55881390708754</v>
      </c>
      <c r="H10" s="24">
        <v>0.79700000000000004</v>
      </c>
      <c r="I10" s="23">
        <v>114806.10332722896</v>
      </c>
      <c r="J10" s="25">
        <v>1.1930956059001986E-3</v>
      </c>
      <c r="K10" s="26">
        <v>13.877370868580563</v>
      </c>
      <c r="L10" s="22">
        <v>11853.764252191168</v>
      </c>
      <c r="M10" s="6">
        <v>24045.753075037788</v>
      </c>
      <c r="N10" s="6">
        <v>548.12200000000007</v>
      </c>
      <c r="O10" s="6">
        <v>78358.463999999993</v>
      </c>
      <c r="P10" s="6">
        <v>0</v>
      </c>
    </row>
    <row r="11" spans="1:17" x14ac:dyDescent="0.2">
      <c r="A11">
        <v>2020</v>
      </c>
      <c r="B11" s="27" t="s">
        <v>29</v>
      </c>
      <c r="C11" s="22">
        <v>87447.978127037451</v>
      </c>
      <c r="D11" s="6">
        <v>211.03100000000001</v>
      </c>
      <c r="E11" s="23">
        <v>87659.00912703744</v>
      </c>
      <c r="F11" s="22">
        <v>323560.60441564687</v>
      </c>
      <c r="G11" s="6">
        <v>1406.6499947110779</v>
      </c>
      <c r="H11" s="24">
        <v>1.952</v>
      </c>
      <c r="I11" s="23">
        <v>366011.67025803705</v>
      </c>
      <c r="J11" s="25">
        <v>1.5210847072005899E-4</v>
      </c>
      <c r="K11" s="26">
        <v>4.175402778368217</v>
      </c>
      <c r="L11" s="22">
        <v>25255.828912070319</v>
      </c>
      <c r="M11" s="6">
        <v>7565.3583459666679</v>
      </c>
      <c r="N11" s="6">
        <v>15361.466000000002</v>
      </c>
      <c r="O11" s="6">
        <v>317829.01699999999</v>
      </c>
      <c r="P11" s="6">
        <v>0</v>
      </c>
    </row>
    <row r="12" spans="1:17" x14ac:dyDescent="0.2">
      <c r="A12">
        <v>2020</v>
      </c>
      <c r="B12" s="27" t="s">
        <v>33</v>
      </c>
      <c r="C12" s="22">
        <v>9529.8968922402073</v>
      </c>
      <c r="D12" s="6">
        <v>4051.2173055447001</v>
      </c>
      <c r="E12" s="23">
        <v>13581.114197784907</v>
      </c>
      <c r="F12" s="22">
        <v>217354.33924435009</v>
      </c>
      <c r="G12" s="6">
        <v>1530.5062522460285</v>
      </c>
      <c r="H12" s="24">
        <v>0.39400000000000002</v>
      </c>
      <c r="I12" s="23">
        <v>263070.98756128171</v>
      </c>
      <c r="J12" s="25">
        <v>1.7306886732583453E-3</v>
      </c>
      <c r="K12" s="26">
        <v>19.370353840643563</v>
      </c>
      <c r="L12" s="22">
        <v>34214.434955740311</v>
      </c>
      <c r="M12" s="6">
        <v>6465.3646055414401</v>
      </c>
      <c r="N12" s="6">
        <v>4474.7739999999994</v>
      </c>
      <c r="O12" s="6">
        <v>217916.41399999999</v>
      </c>
      <c r="P12" s="6">
        <v>0</v>
      </c>
    </row>
    <row r="13" spans="1:17" x14ac:dyDescent="0.2">
      <c r="A13">
        <v>2020</v>
      </c>
      <c r="B13" s="27" t="s">
        <v>35</v>
      </c>
      <c r="C13" s="22">
        <v>939.3769541322622</v>
      </c>
      <c r="D13" s="6">
        <v>1607.0438100000001</v>
      </c>
      <c r="E13" s="23">
        <v>2546.4207641322623</v>
      </c>
      <c r="F13" s="22">
        <v>33084.803201475646</v>
      </c>
      <c r="G13" s="6">
        <v>101.29970093534206</v>
      </c>
      <c r="H13" s="24">
        <v>7.5000000000000011E-2</v>
      </c>
      <c r="I13" s="23">
        <v>36124.00928934884</v>
      </c>
      <c r="J13" s="25">
        <v>9.4310096023005594E-4</v>
      </c>
      <c r="K13" s="26">
        <v>14.186190200054677</v>
      </c>
      <c r="L13" s="22">
        <v>2403.1640878731937</v>
      </c>
      <c r="M13" s="6">
        <v>21287.703201475644</v>
      </c>
      <c r="N13" s="6">
        <v>157.048</v>
      </c>
      <c r="O13" s="6">
        <v>6150.7</v>
      </c>
      <c r="P13" s="6">
        <v>6125.3940000000002</v>
      </c>
    </row>
    <row r="14" spans="1:17" x14ac:dyDescent="0.2">
      <c r="A14">
        <v>2020</v>
      </c>
      <c r="B14" s="27" t="s">
        <v>37</v>
      </c>
      <c r="C14" s="22">
        <v>246808.11199931306</v>
      </c>
      <c r="D14" s="6">
        <v>5439.2109380034008</v>
      </c>
      <c r="E14" s="23">
        <v>252247.32293731646</v>
      </c>
      <c r="F14" s="22">
        <v>176485.82325262445</v>
      </c>
      <c r="G14" s="6">
        <v>8876.16660231678</v>
      </c>
      <c r="H14" s="24">
        <v>1.002</v>
      </c>
      <c r="I14" s="23">
        <v>441269.13400166447</v>
      </c>
      <c r="J14" s="25">
        <v>4.6077665911372311E-4</v>
      </c>
      <c r="K14" s="26">
        <v>1.7493511085202675</v>
      </c>
      <c r="L14" s="22">
        <v>253229.50521367282</v>
      </c>
      <c r="M14" s="6">
        <v>8259.7227879916936</v>
      </c>
      <c r="N14" s="6">
        <v>8990.77</v>
      </c>
      <c r="O14" s="6">
        <v>170789.13599999997</v>
      </c>
      <c r="P14" s="6">
        <v>0</v>
      </c>
    </row>
    <row r="15" spans="1:17" x14ac:dyDescent="0.2">
      <c r="A15">
        <v>2020</v>
      </c>
      <c r="B15" s="27" t="s">
        <v>39</v>
      </c>
      <c r="C15" s="22">
        <v>86747.174680916825</v>
      </c>
      <c r="D15" s="6">
        <v>38693.583500000001</v>
      </c>
      <c r="E15" s="23">
        <v>125440.75818091682</v>
      </c>
      <c r="F15" s="22">
        <v>324087.85423566442</v>
      </c>
      <c r="G15" s="6">
        <v>4410.9304043228221</v>
      </c>
      <c r="H15" s="24">
        <v>0.89500000000000013</v>
      </c>
      <c r="I15" s="23">
        <v>455777.91528448451</v>
      </c>
      <c r="J15" s="25">
        <v>7.2200198506522308E-4</v>
      </c>
      <c r="K15" s="26">
        <v>3.6334116749130234</v>
      </c>
      <c r="L15" s="22">
        <v>85682.167518159986</v>
      </c>
      <c r="M15" s="6">
        <v>23025.398766324488</v>
      </c>
      <c r="N15" s="6">
        <v>26456.63</v>
      </c>
      <c r="O15" s="6">
        <v>149127.78899999999</v>
      </c>
      <c r="P15" s="6">
        <v>171485.93</v>
      </c>
    </row>
    <row r="16" spans="1:17" x14ac:dyDescent="0.2">
      <c r="A16">
        <v>2020</v>
      </c>
      <c r="B16" s="27" t="s">
        <v>41</v>
      </c>
      <c r="C16" s="22">
        <v>6992.5332843334945</v>
      </c>
      <c r="D16" s="6">
        <v>1765.7260000000001</v>
      </c>
      <c r="E16" s="23">
        <v>8758.2592843334951</v>
      </c>
      <c r="F16" s="22">
        <v>142743.39747609224</v>
      </c>
      <c r="G16" s="6">
        <v>350.01266550160381</v>
      </c>
      <c r="H16" s="24">
        <v>0.28599999999999998</v>
      </c>
      <c r="I16" s="23">
        <v>153251.85290804005</v>
      </c>
      <c r="J16" s="25">
        <v>6.4458359603584493E-4</v>
      </c>
      <c r="K16" s="26">
        <v>17.497980812485451</v>
      </c>
      <c r="L16" s="22">
        <v>7806.2319435243762</v>
      </c>
      <c r="M16" s="6">
        <v>60017.640964515638</v>
      </c>
      <c r="N16" s="6">
        <v>300.68200000000002</v>
      </c>
      <c r="O16" s="6">
        <v>85127.297999999995</v>
      </c>
      <c r="P16" s="6">
        <v>0</v>
      </c>
    </row>
    <row r="17" spans="1:16" x14ac:dyDescent="0.2">
      <c r="A17">
        <v>2020</v>
      </c>
      <c r="B17" s="27" t="s">
        <v>42</v>
      </c>
      <c r="C17" s="22">
        <v>34885.760606761629</v>
      </c>
      <c r="D17" s="6">
        <v>0</v>
      </c>
      <c r="E17" s="23">
        <v>34885.760606761629</v>
      </c>
      <c r="F17" s="22">
        <v>39318.532400940501</v>
      </c>
      <c r="G17" s="6">
        <v>3635.4840567096626</v>
      </c>
      <c r="H17" s="24">
        <v>0.31900000000000001</v>
      </c>
      <c r="I17" s="23">
        <v>147743.04429088844</v>
      </c>
      <c r="J17" s="25">
        <v>1.0238685743802207E-3</v>
      </c>
      <c r="K17" s="26">
        <v>4.2350529763783502</v>
      </c>
      <c r="L17" s="22">
        <v>105713.1816301348</v>
      </c>
      <c r="M17" s="6">
        <v>13.713660753665108</v>
      </c>
      <c r="N17" s="6">
        <v>2580.98</v>
      </c>
      <c r="O17" s="6">
        <v>39435.168999999994</v>
      </c>
      <c r="P17" s="6">
        <v>0</v>
      </c>
    </row>
    <row r="18" spans="1:16" x14ac:dyDescent="0.2">
      <c r="A18">
        <v>2020</v>
      </c>
      <c r="B18" s="27" t="s">
        <v>43</v>
      </c>
      <c r="C18" s="22">
        <v>117.04110074554291</v>
      </c>
      <c r="D18" s="6">
        <v>848.87</v>
      </c>
      <c r="E18" s="23">
        <v>965.91110074554285</v>
      </c>
      <c r="F18" s="22">
        <v>13436.008037053001</v>
      </c>
      <c r="G18" s="6">
        <v>101.53163806717338</v>
      </c>
      <c r="H18" s="24">
        <v>1.7000000000000001E-2</v>
      </c>
      <c r="I18" s="23">
        <v>16466.291851454767</v>
      </c>
      <c r="J18" s="25">
        <v>1.3958305814000324E-2</v>
      </c>
      <c r="K18" s="26">
        <v>17.04741962147985</v>
      </c>
      <c r="L18" s="22">
        <v>2135.8548144017664</v>
      </c>
      <c r="M18" s="6">
        <v>14248.285037053001</v>
      </c>
      <c r="N18" s="6">
        <v>82.152000000000015</v>
      </c>
      <c r="O18" s="6">
        <v>0</v>
      </c>
      <c r="P18" s="6">
        <v>0</v>
      </c>
    </row>
    <row r="19" spans="1:16" x14ac:dyDescent="0.2">
      <c r="A19">
        <v>2020</v>
      </c>
      <c r="B19" s="27" t="s">
        <v>44</v>
      </c>
      <c r="C19" s="22">
        <v>29236.021620171887</v>
      </c>
      <c r="D19" s="6">
        <v>0</v>
      </c>
      <c r="E19" s="23">
        <v>29236.021620171887</v>
      </c>
      <c r="F19" s="22">
        <v>9887.120999184508</v>
      </c>
      <c r="G19" s="6">
        <v>533.07276969369684</v>
      </c>
      <c r="H19" s="24">
        <v>1.9E-2</v>
      </c>
      <c r="I19" s="23">
        <v>25777.876536056676</v>
      </c>
      <c r="J19" s="25">
        <v>1.8274580711386484E-4</v>
      </c>
      <c r="K19" s="26">
        <v>0.88171629064163759</v>
      </c>
      <c r="L19" s="22">
        <v>15570.189498354142</v>
      </c>
      <c r="M19" s="6">
        <v>0.73403770253147593</v>
      </c>
      <c r="N19" s="6">
        <v>312.40400000000005</v>
      </c>
      <c r="O19" s="6">
        <v>9894.5490000000009</v>
      </c>
      <c r="P19" s="6">
        <v>0</v>
      </c>
    </row>
    <row r="20" spans="1:16" x14ac:dyDescent="0.2">
      <c r="A20">
        <v>2020</v>
      </c>
      <c r="B20" s="27" t="s">
        <v>45</v>
      </c>
      <c r="C20" s="22">
        <v>164172.37280870089</v>
      </c>
      <c r="D20" s="6">
        <v>8372.5323285631002</v>
      </c>
      <c r="E20" s="23">
        <v>172544.905137264</v>
      </c>
      <c r="F20" s="22">
        <v>195763.40575412495</v>
      </c>
      <c r="G20" s="6">
        <v>12370.486528994899</v>
      </c>
      <c r="H20" s="24">
        <v>0.9830000000000001</v>
      </c>
      <c r="I20" s="23">
        <v>564672.26331817301</v>
      </c>
      <c r="J20" s="25">
        <v>8.7815426163585515E-4</v>
      </c>
      <c r="K20" s="26">
        <v>3.2726104712797022</v>
      </c>
      <c r="L20" s="22">
        <v>354152.13470660115</v>
      </c>
      <c r="M20" s="6">
        <v>20992.79461157176</v>
      </c>
      <c r="N20" s="6">
        <v>11188.126</v>
      </c>
      <c r="O20" s="6">
        <v>178339.20800000001</v>
      </c>
      <c r="P20" s="6">
        <v>0</v>
      </c>
    </row>
    <row r="21" spans="1:16" x14ac:dyDescent="0.2">
      <c r="A21">
        <v>2020</v>
      </c>
      <c r="B21" s="27" t="s">
        <v>46</v>
      </c>
      <c r="C21" s="22">
        <v>14.99186878071545</v>
      </c>
      <c r="D21" s="6">
        <v>102.251825</v>
      </c>
      <c r="E21" s="23">
        <v>117.24369378071545</v>
      </c>
      <c r="F21" s="22">
        <v>4448.0430600008467</v>
      </c>
      <c r="G21" s="6">
        <v>2.4958621026609906</v>
      </c>
      <c r="H21" s="24">
        <v>1.43E-2</v>
      </c>
      <c r="I21" s="23">
        <v>4526.3236506601443</v>
      </c>
      <c r="J21" s="25">
        <v>3.1495609485966399E-4</v>
      </c>
      <c r="K21" s="26">
        <v>38.606116070736128</v>
      </c>
      <c r="L21" s="22">
        <v>12.807598112750345</v>
      </c>
      <c r="M21" s="6">
        <v>141.67422754739391</v>
      </c>
      <c r="N21" s="6">
        <v>42.069300000000005</v>
      </c>
      <c r="O21" s="6">
        <v>4329.7725249999994</v>
      </c>
      <c r="P21" s="6">
        <v>0</v>
      </c>
    </row>
    <row r="22" spans="1:16" x14ac:dyDescent="0.2">
      <c r="A22">
        <v>2020</v>
      </c>
      <c r="B22" s="27" t="s">
        <v>47</v>
      </c>
      <c r="C22" s="22">
        <v>73.384880886891608</v>
      </c>
      <c r="D22" s="6">
        <v>508.90699999999998</v>
      </c>
      <c r="E22" s="23">
        <v>582.29188088689159</v>
      </c>
      <c r="F22" s="22">
        <v>25478.805100437483</v>
      </c>
      <c r="G22" s="6">
        <v>83.135462619552328</v>
      </c>
      <c r="H22" s="24">
        <v>4.4999999999999998E-2</v>
      </c>
      <c r="I22" s="23">
        <v>27968.526886500142</v>
      </c>
      <c r="J22" s="25">
        <v>3.2840700023172502E-3</v>
      </c>
      <c r="K22" s="26">
        <v>48.031799522777376</v>
      </c>
      <c r="L22" s="22">
        <v>364.16878606265948</v>
      </c>
      <c r="M22" s="6">
        <v>27325.196100437486</v>
      </c>
      <c r="N22" s="6">
        <v>140.96200000000002</v>
      </c>
      <c r="O22" s="6">
        <v>138.19999999999999</v>
      </c>
      <c r="P22" s="6">
        <v>0</v>
      </c>
    </row>
    <row r="23" spans="1:16" x14ac:dyDescent="0.2">
      <c r="A23">
        <v>2020</v>
      </c>
      <c r="B23" s="27" t="s">
        <v>49</v>
      </c>
      <c r="C23" s="22">
        <v>2226.7388122519592</v>
      </c>
      <c r="D23" s="6">
        <v>2649.08</v>
      </c>
      <c r="E23" s="23">
        <v>4875.8188122519587</v>
      </c>
      <c r="F23" s="22">
        <v>41663.534084844527</v>
      </c>
      <c r="G23" s="6">
        <v>101.85522990831689</v>
      </c>
      <c r="H23" s="24">
        <v>0.08</v>
      </c>
      <c r="I23" s="23">
        <v>44720.659936112366</v>
      </c>
      <c r="J23" s="25">
        <v>4.7919760490324707E-4</v>
      </c>
      <c r="K23" s="26">
        <v>9.171928174143444</v>
      </c>
      <c r="L23" s="22">
        <v>58.197989044896666</v>
      </c>
      <c r="M23" s="6">
        <v>8889.6249470674629</v>
      </c>
      <c r="N23" s="6">
        <v>1588.0640000000001</v>
      </c>
      <c r="O23" s="6">
        <v>1092.0490000000002</v>
      </c>
      <c r="P23" s="6">
        <v>33092.724000000002</v>
      </c>
    </row>
    <row r="24" spans="1:16" x14ac:dyDescent="0.2">
      <c r="A24">
        <v>2020</v>
      </c>
      <c r="B24" s="27" t="s">
        <v>50</v>
      </c>
      <c r="C24" s="22">
        <v>2693.343322529804</v>
      </c>
      <c r="D24" s="6">
        <v>3237.9371046584997</v>
      </c>
      <c r="E24" s="23">
        <v>5931.2804271883033</v>
      </c>
      <c r="F24" s="22">
        <v>112168.79965562632</v>
      </c>
      <c r="G24" s="6">
        <v>1187.4408813966365</v>
      </c>
      <c r="H24" s="24">
        <v>0.29500000000000004</v>
      </c>
      <c r="I24" s="23">
        <v>147635.07292124609</v>
      </c>
      <c r="J24" s="25">
        <v>3.4664296138819917E-3</v>
      </c>
      <c r="K24" s="26">
        <v>24.89092780784803</v>
      </c>
      <c r="L24" s="22">
        <v>26279.258183017784</v>
      </c>
      <c r="M24" s="6">
        <v>57050.7297382283</v>
      </c>
      <c r="N24" s="6">
        <v>2703.7719999999999</v>
      </c>
      <c r="O24" s="6">
        <v>61601.313000000002</v>
      </c>
      <c r="P24" s="6">
        <v>0</v>
      </c>
    </row>
    <row r="25" spans="1:16" x14ac:dyDescent="0.2">
      <c r="A25">
        <v>2020</v>
      </c>
      <c r="B25" s="27" t="s">
        <v>51</v>
      </c>
      <c r="C25" s="22">
        <v>3008.7150094105073</v>
      </c>
      <c r="D25" s="6">
        <v>3985.1668400000003</v>
      </c>
      <c r="E25" s="23">
        <v>6993.881849410508</v>
      </c>
      <c r="F25" s="22">
        <v>125688.93077865019</v>
      </c>
      <c r="G25" s="6">
        <v>1961.9861295392534</v>
      </c>
      <c r="H25" s="24">
        <v>0.52600000000000002</v>
      </c>
      <c r="I25" s="23">
        <v>184299.71543891996</v>
      </c>
      <c r="J25" s="25">
        <v>4.9008796932198109E-3</v>
      </c>
      <c r="K25" s="26">
        <v>26.351562609604848</v>
      </c>
      <c r="L25" s="22">
        <v>56035.350253213452</v>
      </c>
      <c r="M25" s="6">
        <v>4645.2841857064777</v>
      </c>
      <c r="N25" s="6">
        <v>508.39400000000001</v>
      </c>
      <c r="O25" s="6">
        <v>122906.057</v>
      </c>
      <c r="P25" s="6">
        <v>204.63</v>
      </c>
    </row>
    <row r="26" spans="1:16" x14ac:dyDescent="0.2">
      <c r="A26">
        <v>2020</v>
      </c>
      <c r="B26" s="27" t="s">
        <v>53</v>
      </c>
      <c r="C26" s="22">
        <v>13923.770143515032</v>
      </c>
      <c r="D26" s="6">
        <v>3860.9598285871998</v>
      </c>
      <c r="E26" s="23">
        <v>17784.729972102232</v>
      </c>
      <c r="F26" s="22">
        <v>456687.15121265303</v>
      </c>
      <c r="G26" s="6">
        <v>7529.4943067699523</v>
      </c>
      <c r="H26" s="24">
        <v>0.92800000000000005</v>
      </c>
      <c r="I26" s="23">
        <v>681319.42555439763</v>
      </c>
      <c r="J26" s="25">
        <v>5.5121698094890131E-3</v>
      </c>
      <c r="K26" s="26">
        <v>38.309236441775603</v>
      </c>
      <c r="L26" s="22">
        <v>195131.4419794498</v>
      </c>
      <c r="M26" s="6">
        <v>2215.0115749477673</v>
      </c>
      <c r="N26" s="6">
        <v>11234.63</v>
      </c>
      <c r="O26" s="6">
        <v>472738.34199999995</v>
      </c>
      <c r="P26" s="6">
        <v>0</v>
      </c>
    </row>
    <row r="27" spans="1:16" x14ac:dyDescent="0.2">
      <c r="A27">
        <v>2020</v>
      </c>
      <c r="B27" s="27" t="s">
        <v>55</v>
      </c>
      <c r="C27" s="22">
        <v>15011.2000317683</v>
      </c>
      <c r="D27" s="6">
        <v>74.573999999999998</v>
      </c>
      <c r="E27" s="23">
        <v>15085.7740317683</v>
      </c>
      <c r="F27" s="22">
        <v>121745.69740482076</v>
      </c>
      <c r="G27" s="6">
        <v>4945.457715073534</v>
      </c>
      <c r="H27" s="24">
        <v>0.23200000000000001</v>
      </c>
      <c r="I27" s="23">
        <v>269183.67331401206</v>
      </c>
      <c r="J27" s="25">
        <v>5.4719577198013552E-3</v>
      </c>
      <c r="K27" s="26">
        <v>17.843544040044151</v>
      </c>
      <c r="L27" s="22">
        <v>96158.17325457136</v>
      </c>
      <c r="M27" s="6">
        <v>445.46305944071486</v>
      </c>
      <c r="N27" s="6">
        <v>51822.430000000008</v>
      </c>
      <c r="O27" s="6">
        <v>120757.607</v>
      </c>
      <c r="P27" s="6">
        <v>0</v>
      </c>
    </row>
    <row r="28" spans="1:16" x14ac:dyDescent="0.2">
      <c r="A28">
        <v>2020</v>
      </c>
      <c r="B28" s="27" t="s">
        <v>58</v>
      </c>
      <c r="C28" s="22">
        <v>3115.2939554585619</v>
      </c>
      <c r="D28" s="6">
        <v>9973.1441400000003</v>
      </c>
      <c r="E28" s="23">
        <v>13088.438095458561</v>
      </c>
      <c r="F28" s="22">
        <v>1389465.8002106235</v>
      </c>
      <c r="G28" s="6">
        <v>6275.2735474862693</v>
      </c>
      <c r="H28" s="24">
        <v>2.8089999999999997</v>
      </c>
      <c r="I28" s="23">
        <v>1577235.8089257143</v>
      </c>
      <c r="J28" s="25">
        <v>2.1096287967305154E-2</v>
      </c>
      <c r="K28" s="26">
        <v>120.50603726910586</v>
      </c>
      <c r="L28" s="22">
        <v>172349.98355697971</v>
      </c>
      <c r="M28" s="6">
        <v>15417.914368734542</v>
      </c>
      <c r="N28" s="6">
        <v>12728.224000000002</v>
      </c>
      <c r="O28" s="6">
        <v>1376739.6870000002</v>
      </c>
      <c r="P28" s="6">
        <v>0</v>
      </c>
    </row>
    <row r="29" spans="1:16" x14ac:dyDescent="0.2">
      <c r="A29">
        <v>2020</v>
      </c>
      <c r="B29" s="27" t="s">
        <v>63</v>
      </c>
      <c r="C29" s="22">
        <v>5452.0411065441467</v>
      </c>
      <c r="D29" s="6">
        <v>11734.493179999999</v>
      </c>
      <c r="E29" s="23">
        <v>17186.534286544145</v>
      </c>
      <c r="F29" s="22">
        <v>311763.35907182639</v>
      </c>
      <c r="G29" s="6">
        <v>1002.3597102964637</v>
      </c>
      <c r="H29" s="24">
        <v>0.42099999999999999</v>
      </c>
      <c r="I29" s="23">
        <v>341748.61143866106</v>
      </c>
      <c r="J29" s="25">
        <v>1.1885432632896939E-3</v>
      </c>
      <c r="K29" s="26">
        <v>19.884672834023689</v>
      </c>
      <c r="L29" s="22">
        <v>2163.8834947287673</v>
      </c>
      <c r="M29" s="6">
        <v>259168.58394393223</v>
      </c>
      <c r="N29" s="6">
        <v>1440.1380000000001</v>
      </c>
      <c r="O29" s="6">
        <v>78976.006000000008</v>
      </c>
      <c r="P29" s="6">
        <v>0</v>
      </c>
    </row>
    <row r="30" spans="1:16" x14ac:dyDescent="0.2">
      <c r="A30">
        <v>2020</v>
      </c>
      <c r="B30" s="27" t="s">
        <v>64</v>
      </c>
      <c r="C30" s="22">
        <v>869.35520687676876</v>
      </c>
      <c r="D30" s="6">
        <v>1692.952</v>
      </c>
      <c r="E30" s="23">
        <v>2562.3072068767688</v>
      </c>
      <c r="F30" s="22">
        <v>20029.832471660247</v>
      </c>
      <c r="G30" s="6">
        <v>288.86464233696466</v>
      </c>
      <c r="H30" s="24">
        <v>9.7000000000000003E-2</v>
      </c>
      <c r="I30" s="23">
        <v>28664.479813301794</v>
      </c>
      <c r="J30" s="25">
        <v>2.4741896888586818E-3</v>
      </c>
      <c r="K30" s="26">
        <v>11.186980131176901</v>
      </c>
      <c r="L30" s="22">
        <v>8161.0052485874976</v>
      </c>
      <c r="M30" s="6">
        <v>7229.8915647142985</v>
      </c>
      <c r="N30" s="6">
        <v>343.60199999999998</v>
      </c>
      <c r="O30" s="6">
        <v>12850.923000000001</v>
      </c>
      <c r="P30" s="6">
        <v>79.057999999999993</v>
      </c>
    </row>
    <row r="31" spans="1:16" x14ac:dyDescent="0.2">
      <c r="A31">
        <v>2020</v>
      </c>
      <c r="B31" s="27" t="s">
        <v>65</v>
      </c>
      <c r="C31" s="22">
        <v>55442.147070172869</v>
      </c>
      <c r="D31" s="6">
        <v>155.00224</v>
      </c>
      <c r="E31" s="23">
        <v>55597.14931017287</v>
      </c>
      <c r="F31" s="22">
        <v>186203.00873839471</v>
      </c>
      <c r="G31" s="6">
        <v>15189.982278638245</v>
      </c>
      <c r="H31" s="24">
        <v>0.36099999999999999</v>
      </c>
      <c r="I31" s="23">
        <v>638963.03364181437</v>
      </c>
      <c r="J31" s="25">
        <v>3.1926468532813479E-3</v>
      </c>
      <c r="K31" s="26">
        <v>11.492730141199889</v>
      </c>
      <c r="L31" s="22">
        <v>262163.63422461954</v>
      </c>
      <c r="M31" s="6">
        <v>349.12441719477533</v>
      </c>
      <c r="N31" s="6">
        <v>188529.70199999999</v>
      </c>
      <c r="O31" s="6">
        <v>187920.57299999997</v>
      </c>
      <c r="P31" s="6">
        <v>0</v>
      </c>
    </row>
    <row r="32" spans="1:16" x14ac:dyDescent="0.2">
      <c r="A32">
        <v>2020</v>
      </c>
      <c r="B32" s="27" t="s">
        <v>66</v>
      </c>
      <c r="C32" s="22">
        <v>29766.74869304934</v>
      </c>
      <c r="D32" s="6">
        <v>5503.2750999999998</v>
      </c>
      <c r="E32" s="23">
        <v>35270.023793049346</v>
      </c>
      <c r="F32" s="22">
        <v>292667.77501005528</v>
      </c>
      <c r="G32" s="6">
        <v>22910.102761746042</v>
      </c>
      <c r="H32" s="24">
        <v>0.63</v>
      </c>
      <c r="I32" s="23">
        <v>975560.82731008739</v>
      </c>
      <c r="J32" s="25">
        <v>9.6973264606259654E-3</v>
      </c>
      <c r="K32" s="26">
        <v>27.65977230506833</v>
      </c>
      <c r="L32" s="22">
        <v>570135.14397459372</v>
      </c>
      <c r="M32" s="6">
        <v>107082.12333549368</v>
      </c>
      <c r="N32" s="6">
        <v>97105.835999999981</v>
      </c>
      <c r="O32" s="6">
        <v>201237.72400000002</v>
      </c>
      <c r="P32" s="6">
        <v>0</v>
      </c>
    </row>
    <row r="33" spans="1:16" x14ac:dyDescent="0.2">
      <c r="A33">
        <v>2020</v>
      </c>
      <c r="B33" s="27" t="s">
        <v>69</v>
      </c>
      <c r="C33" s="22">
        <v>1828.9615030999983</v>
      </c>
      <c r="D33" s="6">
        <v>834.18503902420002</v>
      </c>
      <c r="E33" s="23">
        <v>2663.1465421241983</v>
      </c>
      <c r="F33" s="22">
        <v>44377.384944933729</v>
      </c>
      <c r="G33" s="6">
        <v>1062.3965866687142</v>
      </c>
      <c r="H33" s="24">
        <v>8.199999999999999E-2</v>
      </c>
      <c r="I33" s="23">
        <v>76059.189227661409</v>
      </c>
      <c r="J33" s="25">
        <v>6.5168050189114745E-3</v>
      </c>
      <c r="K33" s="26">
        <v>28.559896357409805</v>
      </c>
      <c r="L33" s="22">
        <v>26675.324926348967</v>
      </c>
      <c r="M33" s="6">
        <v>3230.5153013124459</v>
      </c>
      <c r="N33" s="6">
        <v>3397.6460000000002</v>
      </c>
      <c r="O33" s="6">
        <v>26913.321</v>
      </c>
      <c r="P33" s="6">
        <v>15842.382</v>
      </c>
    </row>
    <row r="34" spans="1:16" x14ac:dyDescent="0.2">
      <c r="A34">
        <v>2020</v>
      </c>
      <c r="B34" s="27" t="s">
        <v>70</v>
      </c>
      <c r="C34" s="22">
        <v>246.71404463036089</v>
      </c>
      <c r="D34" s="6">
        <v>371.94499999999999</v>
      </c>
      <c r="E34" s="23">
        <v>618.65904463036088</v>
      </c>
      <c r="F34" s="22">
        <v>17374.612075108871</v>
      </c>
      <c r="G34" s="6">
        <v>8.9589786276101098</v>
      </c>
      <c r="H34" s="24">
        <v>0.05</v>
      </c>
      <c r="I34" s="23">
        <v>17655.239638211653</v>
      </c>
      <c r="J34" s="25">
        <v>1.5319749109211475E-4</v>
      </c>
      <c r="K34" s="26">
        <v>28.537915660410949</v>
      </c>
      <c r="L34" s="22">
        <v>196.76086541809795</v>
      </c>
      <c r="M34" s="6">
        <v>314.42877279355793</v>
      </c>
      <c r="N34" s="6">
        <v>18.475999999999999</v>
      </c>
      <c r="O34" s="6">
        <v>17125.574000000001</v>
      </c>
      <c r="P34" s="6">
        <v>0</v>
      </c>
    </row>
    <row r="35" spans="1:16" x14ac:dyDescent="0.2">
      <c r="A35">
        <v>2020</v>
      </c>
      <c r="B35" s="27" t="s">
        <v>72</v>
      </c>
      <c r="C35" s="22">
        <v>431.11309743267395</v>
      </c>
      <c r="D35" s="6">
        <v>100.711</v>
      </c>
      <c r="E35" s="23">
        <v>531.82409743267397</v>
      </c>
      <c r="F35" s="22">
        <v>18771.392337133486</v>
      </c>
      <c r="G35" s="6">
        <v>457.09439213914976</v>
      </c>
      <c r="H35" s="24">
        <v>3.5000000000000003E-2</v>
      </c>
      <c r="I35" s="23">
        <v>32402.36022288015</v>
      </c>
      <c r="J35" s="25">
        <v>1.3551122319544856E-2</v>
      </c>
      <c r="K35" s="26">
        <v>60.926837236784131</v>
      </c>
      <c r="L35" s="22">
        <v>10520.911340385859</v>
      </c>
      <c r="M35" s="6">
        <v>4.307882494290479</v>
      </c>
      <c r="N35" s="6">
        <v>3130.056</v>
      </c>
      <c r="O35" s="6">
        <v>18747.084999999999</v>
      </c>
      <c r="P35" s="6">
        <v>0</v>
      </c>
    </row>
    <row r="36" spans="1:16" x14ac:dyDescent="0.2">
      <c r="A36">
        <v>2020</v>
      </c>
      <c r="B36" s="27" t="s">
        <v>73</v>
      </c>
      <c r="C36" s="22">
        <v>40.672732739678914</v>
      </c>
      <c r="D36" s="6">
        <v>120.68300000000001</v>
      </c>
      <c r="E36" s="23">
        <v>161.35573273967893</v>
      </c>
      <c r="F36" s="22">
        <v>1480.7878821380657</v>
      </c>
      <c r="G36" s="6">
        <v>731.5033351986724</v>
      </c>
      <c r="H36" s="24">
        <v>4.0000000000000001E-3</v>
      </c>
      <c r="I36" s="23">
        <v>23280.679271058503</v>
      </c>
      <c r="J36" s="25">
        <v>5.646985526993771E-2</v>
      </c>
      <c r="K36" s="26">
        <v>144.28169904950369</v>
      </c>
      <c r="L36" s="22">
        <v>21617.649097973295</v>
      </c>
      <c r="M36" s="6">
        <v>868.49417308521276</v>
      </c>
      <c r="N36" s="6">
        <v>147.214</v>
      </c>
      <c r="O36" s="6">
        <v>647.322</v>
      </c>
      <c r="P36" s="6">
        <v>0</v>
      </c>
    </row>
    <row r="37" spans="1:16" x14ac:dyDescent="0.2">
      <c r="A37">
        <v>2020</v>
      </c>
      <c r="B37" s="27" t="s">
        <v>74</v>
      </c>
      <c r="C37" s="22">
        <v>10024.054790565</v>
      </c>
      <c r="D37" s="6">
        <v>9611.9513999999999</v>
      </c>
      <c r="E37" s="23">
        <v>19636.006190565</v>
      </c>
      <c r="F37" s="22">
        <v>207470.97366432069</v>
      </c>
      <c r="G37" s="6">
        <v>3472.3946273611014</v>
      </c>
      <c r="H37" s="24">
        <v>0.40500000000000003</v>
      </c>
      <c r="I37" s="23">
        <v>311058.89855968149</v>
      </c>
      <c r="J37" s="25">
        <v>3.9592027640606093E-3</v>
      </c>
      <c r="K37" s="26">
        <v>15.841250789029782</v>
      </c>
      <c r="L37" s="22">
        <v>72531.665131941831</v>
      </c>
      <c r="M37" s="6">
        <v>12866.318427739681</v>
      </c>
      <c r="N37" s="6">
        <v>23398.396000000001</v>
      </c>
      <c r="O37" s="6">
        <v>111401.431</v>
      </c>
      <c r="P37" s="6">
        <v>90861.088000000003</v>
      </c>
    </row>
    <row r="38" spans="1:16" x14ac:dyDescent="0.2">
      <c r="A38">
        <v>2020</v>
      </c>
      <c r="B38" s="27" t="s">
        <v>75</v>
      </c>
      <c r="C38" s="22">
        <v>107219.50074685289</v>
      </c>
      <c r="D38" s="6">
        <v>22855.170651475601</v>
      </c>
      <c r="E38" s="23">
        <v>130074.6713983285</v>
      </c>
      <c r="F38" s="22">
        <v>1021741.2066641311</v>
      </c>
      <c r="G38" s="6">
        <v>22273.035615435907</v>
      </c>
      <c r="H38" s="24">
        <v>2.4249999999999998</v>
      </c>
      <c r="I38" s="23">
        <v>1686139.6930041211</v>
      </c>
      <c r="J38" s="25">
        <v>2.1882362439944766E-3</v>
      </c>
      <c r="K38" s="26">
        <v>12.962859524285436</v>
      </c>
      <c r="L38" s="22">
        <v>436786.84553025605</v>
      </c>
      <c r="M38" s="6">
        <v>511858.84947386512</v>
      </c>
      <c r="N38" s="6">
        <v>171900.302</v>
      </c>
      <c r="O38" s="6">
        <v>564764.33799999999</v>
      </c>
      <c r="P38" s="6">
        <v>829.35800000000006</v>
      </c>
    </row>
    <row r="39" spans="1:16" x14ac:dyDescent="0.2">
      <c r="A39">
        <v>2020</v>
      </c>
      <c r="B39" s="27" t="s">
        <v>77</v>
      </c>
      <c r="C39" s="22">
        <v>309.44199713476064</v>
      </c>
      <c r="D39" s="6">
        <v>876.60400000000004</v>
      </c>
      <c r="E39" s="23">
        <v>1186.0459971347607</v>
      </c>
      <c r="F39" s="22">
        <v>31262.546213054764</v>
      </c>
      <c r="G39" s="6">
        <v>7.7919188862468971</v>
      </c>
      <c r="H39" s="24">
        <v>5.3999999999999999E-2</v>
      </c>
      <c r="I39" s="23">
        <v>31509.487395864919</v>
      </c>
      <c r="J39" s="25">
        <v>1.9617324834807182E-4</v>
      </c>
      <c r="K39" s="26">
        <v>26.566834230700376</v>
      </c>
      <c r="L39" s="22">
        <v>20.917182810157545</v>
      </c>
      <c r="M39" s="6">
        <v>1477.716213054762</v>
      </c>
      <c r="N39" s="6">
        <v>50.762</v>
      </c>
      <c r="O39" s="6">
        <v>29960.092000000001</v>
      </c>
      <c r="P39" s="6">
        <v>0</v>
      </c>
    </row>
    <row r="40" spans="1:16" x14ac:dyDescent="0.2">
      <c r="A40">
        <v>2020</v>
      </c>
      <c r="B40" s="27" t="s">
        <v>78</v>
      </c>
      <c r="C40" s="22">
        <v>8035.6012394516965</v>
      </c>
      <c r="D40" s="6">
        <v>9662.4609655837994</v>
      </c>
      <c r="E40" s="23">
        <v>17698.062205035494</v>
      </c>
      <c r="F40" s="22">
        <v>403474.5076424352</v>
      </c>
      <c r="G40" s="6">
        <v>1897.4879611946026</v>
      </c>
      <c r="H40" s="24">
        <v>0.75600000000000001</v>
      </c>
      <c r="I40" s="23">
        <v>460226.03688603436</v>
      </c>
      <c r="J40" s="25">
        <v>3.5234878714234977E-3</v>
      </c>
      <c r="K40" s="26">
        <v>26.004317961719547</v>
      </c>
      <c r="L40" s="22">
        <v>36240.858243599156</v>
      </c>
      <c r="M40" s="6">
        <v>80975.420642435216</v>
      </c>
      <c r="N40" s="6">
        <v>72.513999999999996</v>
      </c>
      <c r="O40" s="6">
        <v>104834.99699999999</v>
      </c>
      <c r="P40" s="6">
        <v>238102.247</v>
      </c>
    </row>
    <row r="41" spans="1:16" x14ac:dyDescent="0.2">
      <c r="A41">
        <v>2020</v>
      </c>
      <c r="B41" s="27" t="s">
        <v>79</v>
      </c>
      <c r="C41" s="22">
        <v>859.22927287399</v>
      </c>
      <c r="D41" s="6">
        <v>548.12519999999995</v>
      </c>
      <c r="E41" s="23">
        <v>1407.3544728739898</v>
      </c>
      <c r="F41" s="22">
        <v>8052.0876760325191</v>
      </c>
      <c r="G41" s="6">
        <v>212.7828222029575</v>
      </c>
      <c r="H41" s="24">
        <v>2.3E-2</v>
      </c>
      <c r="I41" s="23">
        <v>14399.294777680652</v>
      </c>
      <c r="J41" s="25">
        <v>2.7074456723686908E-3</v>
      </c>
      <c r="K41" s="26">
        <v>10.231462687772991</v>
      </c>
      <c r="L41" s="22">
        <v>4475.3571016481337</v>
      </c>
      <c r="M41" s="6">
        <v>682.68767603251911</v>
      </c>
      <c r="N41" s="6">
        <v>418.892</v>
      </c>
      <c r="O41" s="6">
        <v>734.9</v>
      </c>
      <c r="P41" s="6">
        <v>8087.4580000000005</v>
      </c>
    </row>
    <row r="42" spans="1:16" x14ac:dyDescent="0.2">
      <c r="A42">
        <v>2020</v>
      </c>
      <c r="B42" s="27" t="s">
        <v>80</v>
      </c>
      <c r="C42" s="22">
        <v>181484.24150463837</v>
      </c>
      <c r="D42" s="6">
        <v>0</v>
      </c>
      <c r="E42" s="23">
        <v>181484.24150463837</v>
      </c>
      <c r="F42" s="22">
        <v>101958.08803389248</v>
      </c>
      <c r="G42" s="6">
        <v>4705.033114686843</v>
      </c>
      <c r="H42" s="24">
        <v>0.71799999999999997</v>
      </c>
      <c r="I42" s="23">
        <v>242364.0888515604</v>
      </c>
      <c r="J42" s="25">
        <v>2.4895482869040776E-4</v>
      </c>
      <c r="K42" s="26">
        <v>1.3354552816386875</v>
      </c>
      <c r="L42" s="22">
        <v>139210.64994556209</v>
      </c>
      <c r="M42" s="6">
        <v>1.6489059983401038</v>
      </c>
      <c r="N42" s="6">
        <v>890.42399999999998</v>
      </c>
      <c r="O42" s="6">
        <v>102261.36599999999</v>
      </c>
      <c r="P42" s="6">
        <v>0</v>
      </c>
    </row>
    <row r="43" spans="1:16" x14ac:dyDescent="0.2">
      <c r="A43">
        <v>2020</v>
      </c>
      <c r="B43" s="27" t="s">
        <v>81</v>
      </c>
      <c r="C43" s="22">
        <v>49993.257339263422</v>
      </c>
      <c r="D43" s="6">
        <v>860.18128999999999</v>
      </c>
      <c r="E43" s="23">
        <v>50853.43862926343</v>
      </c>
      <c r="F43" s="22">
        <v>13177.642562467438</v>
      </c>
      <c r="G43" s="6">
        <v>16189.799066219355</v>
      </c>
      <c r="H43" s="24">
        <v>5.3000000000000005E-2</v>
      </c>
      <c r="I43" s="23">
        <v>495648.12373580423</v>
      </c>
      <c r="J43" s="25">
        <v>3.9184053544511965E-3</v>
      </c>
      <c r="K43" s="26">
        <v>9.7465999762420257</v>
      </c>
      <c r="L43" s="22">
        <v>364422.45697053481</v>
      </c>
      <c r="M43" s="6">
        <v>2779.0047652694593</v>
      </c>
      <c r="N43" s="6">
        <v>118472.33199999999</v>
      </c>
      <c r="O43" s="6">
        <v>9974.33</v>
      </c>
      <c r="P43" s="6">
        <v>0</v>
      </c>
    </row>
    <row r="44" spans="1:16" x14ac:dyDescent="0.2">
      <c r="A44">
        <v>2020</v>
      </c>
      <c r="B44" s="27" t="s">
        <v>82</v>
      </c>
      <c r="C44" s="22">
        <v>75586.581589370224</v>
      </c>
      <c r="D44" s="6">
        <v>16323.78861</v>
      </c>
      <c r="E44" s="23">
        <v>91910.370199370227</v>
      </c>
      <c r="F44" s="22">
        <v>8386.5086561069256</v>
      </c>
      <c r="G44" s="6">
        <v>597.62911726381674</v>
      </c>
      <c r="H44" s="24">
        <v>5.1999999999999998E-2</v>
      </c>
      <c r="I44" s="23">
        <v>26210.052350568665</v>
      </c>
      <c r="J44" s="25">
        <v>9.632359489071936E-4</v>
      </c>
      <c r="K44" s="26">
        <v>0.28516969623465033</v>
      </c>
      <c r="L44" s="22">
        <v>15843.863449918992</v>
      </c>
      <c r="M44" s="6">
        <v>85.904900649668264</v>
      </c>
      <c r="N44" s="6">
        <v>1484.242</v>
      </c>
      <c r="O44" s="6">
        <v>8410.9079999999994</v>
      </c>
      <c r="P44" s="6">
        <v>385.13400000000001</v>
      </c>
    </row>
    <row r="45" spans="1:16" x14ac:dyDescent="0.2">
      <c r="A45">
        <v>2020</v>
      </c>
      <c r="B45" s="27" t="s">
        <v>84</v>
      </c>
      <c r="C45" s="22">
        <v>18645.658834665875</v>
      </c>
      <c r="D45" s="6">
        <v>20498.491228323001</v>
      </c>
      <c r="E45" s="23">
        <v>39144.150062988876</v>
      </c>
      <c r="F45" s="22">
        <v>191467.56960177279</v>
      </c>
      <c r="G45" s="6">
        <v>1785.1954915878662</v>
      </c>
      <c r="H45" s="24">
        <v>0.89500000000000002</v>
      </c>
      <c r="I45" s="23">
        <v>244910.73025109121</v>
      </c>
      <c r="J45" s="25">
        <v>8.0934363094500319E-4</v>
      </c>
      <c r="K45" s="26">
        <v>6.2566368118094964</v>
      </c>
      <c r="L45" s="22">
        <v>41798.244277102211</v>
      </c>
      <c r="M45" s="6">
        <v>52198.420973988999</v>
      </c>
      <c r="N45" s="6">
        <v>3617.136</v>
      </c>
      <c r="O45" s="6">
        <v>147296.92899999997</v>
      </c>
      <c r="P45" s="6">
        <v>0</v>
      </c>
    </row>
    <row r="46" spans="1:16" x14ac:dyDescent="0.2">
      <c r="A46">
        <v>2020</v>
      </c>
      <c r="B46" s="27" t="s">
        <v>85</v>
      </c>
      <c r="C46" s="22">
        <v>5223.3856113597631</v>
      </c>
      <c r="D46" s="6">
        <v>13834.572425091001</v>
      </c>
      <c r="E46" s="23">
        <v>19057.958036450764</v>
      </c>
      <c r="F46" s="22">
        <v>86867.780539607367</v>
      </c>
      <c r="G46" s="6">
        <v>3736.1692351905726</v>
      </c>
      <c r="H46" s="24">
        <v>0.45500000000000002</v>
      </c>
      <c r="I46" s="23">
        <v>198329.83874828645</v>
      </c>
      <c r="J46" s="25">
        <v>3.2347775952913066E-3</v>
      </c>
      <c r="K46" s="26">
        <v>10.406667827106947</v>
      </c>
      <c r="L46" s="22">
        <v>108416.85168541558</v>
      </c>
      <c r="M46" s="6">
        <v>2239.2640628708709</v>
      </c>
      <c r="N46" s="6">
        <v>1699.316</v>
      </c>
      <c r="O46" s="6">
        <v>85974.407000000007</v>
      </c>
      <c r="P46" s="6">
        <v>0</v>
      </c>
    </row>
    <row r="47" spans="1:16" x14ac:dyDescent="0.2">
      <c r="A47">
        <v>2020</v>
      </c>
      <c r="B47" s="27" t="s">
        <v>86</v>
      </c>
      <c r="C47" s="22">
        <v>15934.901924867116</v>
      </c>
      <c r="D47" s="6">
        <v>58.066000000000003</v>
      </c>
      <c r="E47" s="23">
        <v>15992.967924867116</v>
      </c>
      <c r="F47" s="22">
        <v>77061.984990268262</v>
      </c>
      <c r="G47" s="6">
        <v>3121.6952872553043</v>
      </c>
      <c r="H47" s="24">
        <v>0.161</v>
      </c>
      <c r="I47" s="23">
        <v>170132.45755047633</v>
      </c>
      <c r="J47" s="25">
        <v>2.172906439963462E-3</v>
      </c>
      <c r="K47" s="26">
        <v>10.637954027653684</v>
      </c>
      <c r="L47" s="22">
        <v>41117.82625507957</v>
      </c>
      <c r="M47" s="6">
        <v>276.49429539679841</v>
      </c>
      <c r="N47" s="6">
        <v>48863.28</v>
      </c>
      <c r="O47" s="6">
        <v>79874.856999999989</v>
      </c>
      <c r="P47" s="6">
        <v>0</v>
      </c>
    </row>
    <row r="48" spans="1:16" x14ac:dyDescent="0.2">
      <c r="A48">
        <v>2020</v>
      </c>
      <c r="B48" s="27" t="s">
        <v>87</v>
      </c>
      <c r="C48" s="22">
        <v>93.925129414492758</v>
      </c>
      <c r="D48" s="6">
        <v>700.65899999999999</v>
      </c>
      <c r="E48" s="23">
        <v>794.58412941449274</v>
      </c>
      <c r="F48" s="22">
        <v>37024.172024359592</v>
      </c>
      <c r="G48" s="6">
        <v>31.071987294284462</v>
      </c>
      <c r="H48" s="24">
        <v>6.6000000000000003E-2</v>
      </c>
      <c r="I48" s="23">
        <v>37968.135245729267</v>
      </c>
      <c r="J48" s="25">
        <v>4.6793641670612746E-4</v>
      </c>
      <c r="K48" s="26">
        <v>47.783656683033605</v>
      </c>
      <c r="L48" s="22">
        <v>636.99122136967696</v>
      </c>
      <c r="M48" s="6">
        <v>392.18102435959531</v>
      </c>
      <c r="N48" s="6">
        <v>0</v>
      </c>
      <c r="O48" s="6">
        <v>36938.963000000003</v>
      </c>
      <c r="P48" s="6">
        <v>0</v>
      </c>
    </row>
    <row r="49" spans="1:16" x14ac:dyDescent="0.2">
      <c r="A49">
        <v>2020</v>
      </c>
      <c r="B49" s="27" t="s">
        <v>89</v>
      </c>
      <c r="C49" s="22">
        <v>104.91371733304928</v>
      </c>
      <c r="D49" s="6">
        <v>251.45432</v>
      </c>
      <c r="E49" s="23">
        <v>356.3680373330493</v>
      </c>
      <c r="F49" s="22">
        <v>8201.2034002916553</v>
      </c>
      <c r="G49" s="6">
        <v>65.20030841303489</v>
      </c>
      <c r="H49" s="24">
        <v>1.3000000000000001E-2</v>
      </c>
      <c r="I49" s="23">
        <v>10147.721591000096</v>
      </c>
      <c r="J49" s="25">
        <v>4.1670197729107876E-3</v>
      </c>
      <c r="K49" s="26">
        <v>28.475397701046866</v>
      </c>
      <c r="L49" s="22">
        <v>1585.3671907084397</v>
      </c>
      <c r="M49" s="6">
        <v>1994.0034002916548</v>
      </c>
      <c r="N49" s="6">
        <v>105.992</v>
      </c>
      <c r="O49" s="6">
        <v>3668.663</v>
      </c>
      <c r="P49" s="6">
        <v>2793.6959999999999</v>
      </c>
    </row>
    <row r="50" spans="1:16" x14ac:dyDescent="0.2">
      <c r="A50">
        <v>2020</v>
      </c>
      <c r="B50" s="27" t="s">
        <v>90</v>
      </c>
      <c r="C50" s="22">
        <v>17197.34240862964</v>
      </c>
      <c r="D50" s="6">
        <v>18436.246999999999</v>
      </c>
      <c r="E50" s="23">
        <v>35633.589408629639</v>
      </c>
      <c r="F50" s="22">
        <v>334405.18548952055</v>
      </c>
      <c r="G50" s="6">
        <v>3982.8083874001895</v>
      </c>
      <c r="H50" s="24">
        <v>0.62</v>
      </c>
      <c r="I50" s="23">
        <v>453262.13543404621</v>
      </c>
      <c r="J50" s="25">
        <v>2.0493835884385818E-3</v>
      </c>
      <c r="K50" s="26">
        <v>12.720080770877281</v>
      </c>
      <c r="L50" s="22">
        <v>75148.60650003943</v>
      </c>
      <c r="M50" s="6">
        <v>278112.04893400677</v>
      </c>
      <c r="N50" s="6">
        <v>19433.338</v>
      </c>
      <c r="O50" s="6">
        <v>80568.141999999993</v>
      </c>
      <c r="P50" s="6">
        <v>0</v>
      </c>
    </row>
    <row r="51" spans="1:16" x14ac:dyDescent="0.2">
      <c r="A51">
        <v>2020</v>
      </c>
      <c r="B51" s="27" t="s">
        <v>91</v>
      </c>
      <c r="C51" s="22">
        <v>9076.1487347002403</v>
      </c>
      <c r="D51" s="6">
        <v>2847.4888300000002</v>
      </c>
      <c r="E51" s="23">
        <v>11923.637564700241</v>
      </c>
      <c r="F51" s="22">
        <v>46889.063739593468</v>
      </c>
      <c r="G51" s="6">
        <v>3121.6197975378718</v>
      </c>
      <c r="H51" s="24">
        <v>0.108</v>
      </c>
      <c r="I51" s="23">
        <v>139942.81770622203</v>
      </c>
      <c r="J51" s="25">
        <v>4.2711219618688364E-3</v>
      </c>
      <c r="K51" s="26">
        <v>11.736587676945227</v>
      </c>
      <c r="L51" s="22">
        <v>87563.97982682682</v>
      </c>
      <c r="M51" s="6">
        <v>1090.0698793952342</v>
      </c>
      <c r="N51" s="6">
        <v>4212.2539999999999</v>
      </c>
      <c r="O51" s="6">
        <v>47076.513999999996</v>
      </c>
      <c r="P51" s="6">
        <v>0</v>
      </c>
    </row>
    <row r="52" spans="1:16" x14ac:dyDescent="0.2">
      <c r="A52">
        <v>2020</v>
      </c>
      <c r="B52" s="27" t="s">
        <v>92</v>
      </c>
      <c r="C52" s="22">
        <v>0.22509403226661534</v>
      </c>
      <c r="D52" s="6">
        <v>1.4926609175875347</v>
      </c>
      <c r="E52" s="23">
        <v>1.71775494985415</v>
      </c>
      <c r="F52" s="22">
        <v>65.740638306960648</v>
      </c>
      <c r="G52" s="6">
        <v>0.11020439763460166</v>
      </c>
      <c r="H52" s="24">
        <v>1.2632084188108432E-4</v>
      </c>
      <c r="I52" s="23">
        <v>69.059214946305318</v>
      </c>
      <c r="J52" s="25">
        <v>8.4119066948864477E-4</v>
      </c>
      <c r="K52" s="26">
        <v>40.203182038374536</v>
      </c>
      <c r="L52" s="22">
        <v>2.492621251338823E-4</v>
      </c>
      <c r="M52" s="6">
        <v>6.5035365235700251</v>
      </c>
      <c r="N52" s="6">
        <v>0.15977925706012114</v>
      </c>
      <c r="O52" s="6">
        <v>62.39564990355003</v>
      </c>
      <c r="P52" s="6">
        <v>0</v>
      </c>
    </row>
    <row r="53" spans="1:16" x14ac:dyDescent="0.2">
      <c r="A53">
        <v>2020</v>
      </c>
      <c r="B53" s="27" t="s">
        <v>93</v>
      </c>
      <c r="C53" s="22">
        <v>291030.50059866492</v>
      </c>
      <c r="D53" s="6">
        <v>64067.351000000002</v>
      </c>
      <c r="E53" s="23">
        <v>355097.85159866489</v>
      </c>
      <c r="F53" s="22">
        <v>935834.27169258799</v>
      </c>
      <c r="G53" s="6">
        <v>46674.064735258449</v>
      </c>
      <c r="H53" s="24">
        <v>3.173</v>
      </c>
      <c r="I53" s="23">
        <v>2327587.6298032897</v>
      </c>
      <c r="J53" s="25">
        <v>1.0079779064480405E-3</v>
      </c>
      <c r="K53" s="26">
        <v>6.5547781247461678</v>
      </c>
      <c r="L53" s="22">
        <v>1262934.4428238729</v>
      </c>
      <c r="M53" s="6">
        <v>160928.08197941707</v>
      </c>
      <c r="N53" s="6">
        <v>94361.868000000002</v>
      </c>
      <c r="O53" s="6">
        <v>727822.29700000002</v>
      </c>
      <c r="P53" s="6">
        <v>81540.94</v>
      </c>
    </row>
    <row r="54" spans="1:16" x14ac:dyDescent="0.2">
      <c r="A54">
        <v>2020</v>
      </c>
      <c r="B54" s="27" t="s">
        <v>94</v>
      </c>
      <c r="C54" s="22">
        <v>154749.20015392636</v>
      </c>
      <c r="D54" s="6">
        <v>157446.91116000002</v>
      </c>
      <c r="E54" s="23">
        <v>312196.11131392635</v>
      </c>
      <c r="F54" s="22">
        <v>584272.363248526</v>
      </c>
      <c r="G54" s="6">
        <v>11166.609783424648</v>
      </c>
      <c r="H54" s="24">
        <v>2.5720000000000001</v>
      </c>
      <c r="I54" s="23">
        <v>917739.49079458055</v>
      </c>
      <c r="J54" s="25">
        <v>7.3591544904443517E-4</v>
      </c>
      <c r="K54" s="26">
        <v>2.9396249906256995</v>
      </c>
      <c r="L54" s="22">
        <v>260932.78971080703</v>
      </c>
      <c r="M54" s="6">
        <v>67831.579083773497</v>
      </c>
      <c r="N54" s="6">
        <v>42644.972000000002</v>
      </c>
      <c r="O54" s="6">
        <v>546330.14999999991</v>
      </c>
      <c r="P54" s="6">
        <v>0</v>
      </c>
    </row>
    <row r="55" spans="1:16" x14ac:dyDescent="0.2">
      <c r="A55">
        <v>2020</v>
      </c>
      <c r="B55" s="27" t="s">
        <v>95</v>
      </c>
      <c r="C55" s="22">
        <v>68588.42881522575</v>
      </c>
      <c r="D55" s="6">
        <v>0</v>
      </c>
      <c r="E55" s="23">
        <v>68588.42881522575</v>
      </c>
      <c r="F55" s="22">
        <v>112239.4906398826</v>
      </c>
      <c r="G55" s="6">
        <v>3148.5883145900334</v>
      </c>
      <c r="H55" s="24">
        <v>0.34100000000000003</v>
      </c>
      <c r="I55" s="23">
        <v>206160.51541466557</v>
      </c>
      <c r="J55" s="25">
        <v>4.5409089587126978E-4</v>
      </c>
      <c r="K55" s="26">
        <v>3.0057623272003071</v>
      </c>
      <c r="L55" s="22">
        <v>90631.928898986676</v>
      </c>
      <c r="M55" s="6">
        <v>2.4795156789373296</v>
      </c>
      <c r="N55" s="6">
        <v>3124.9279999999999</v>
      </c>
      <c r="O55" s="6">
        <v>112401.17899999999</v>
      </c>
      <c r="P55" s="6">
        <v>0</v>
      </c>
    </row>
    <row r="56" spans="1:16" x14ac:dyDescent="0.2">
      <c r="A56">
        <v>2020</v>
      </c>
      <c r="B56" s="27" t="s">
        <v>96</v>
      </c>
      <c r="C56" s="22">
        <v>4142.0877029579988</v>
      </c>
      <c r="D56" s="6">
        <v>3663.6260000000002</v>
      </c>
      <c r="E56" s="23">
        <v>7805.713702957999</v>
      </c>
      <c r="F56" s="22">
        <v>96761.488629174084</v>
      </c>
      <c r="G56" s="6">
        <v>837.85429275768877</v>
      </c>
      <c r="H56" s="24">
        <v>0.23500000000000001</v>
      </c>
      <c r="I56" s="23">
        <v>121793.70155335321</v>
      </c>
      <c r="J56" s="25">
        <v>2.2953939407531739E-3</v>
      </c>
      <c r="K56" s="26">
        <v>15.603147410748504</v>
      </c>
      <c r="L56" s="22">
        <v>13112.38840465087</v>
      </c>
      <c r="M56" s="6">
        <v>37786.500148702333</v>
      </c>
      <c r="N56" s="6">
        <v>5936.2359999999999</v>
      </c>
      <c r="O56" s="6">
        <v>23009.047000000002</v>
      </c>
      <c r="P56" s="6">
        <v>41949.53</v>
      </c>
    </row>
    <row r="57" spans="1:16" x14ac:dyDescent="0.2">
      <c r="A57">
        <v>2020</v>
      </c>
      <c r="B57" s="27" t="s">
        <v>97</v>
      </c>
      <c r="C57" s="22">
        <v>90417.378441800654</v>
      </c>
      <c r="D57" s="6">
        <v>70230.565103999994</v>
      </c>
      <c r="E57" s="23">
        <v>160647.94354580063</v>
      </c>
      <c r="F57" s="22">
        <v>539111.97920548462</v>
      </c>
      <c r="G57" s="6">
        <v>11166.53867028823</v>
      </c>
      <c r="H57" s="24">
        <v>1.4749999999999996</v>
      </c>
      <c r="I57" s="23">
        <v>872277.50658007385</v>
      </c>
      <c r="J57" s="25">
        <v>1.2567986301492546E-3</v>
      </c>
      <c r="K57" s="26">
        <v>5.4297458612122727</v>
      </c>
      <c r="L57" s="22">
        <v>243122.54168664571</v>
      </c>
      <c r="M57" s="6">
        <v>43017.304893428183</v>
      </c>
      <c r="N57" s="6">
        <v>56672.876000000004</v>
      </c>
      <c r="O57" s="6">
        <v>351087.84399999998</v>
      </c>
      <c r="P57" s="6">
        <v>178376.94</v>
      </c>
    </row>
    <row r="58" spans="1:16" x14ac:dyDescent="0.2">
      <c r="A58">
        <v>2020</v>
      </c>
      <c r="B58" s="27" t="s">
        <v>99</v>
      </c>
      <c r="C58" s="22">
        <v>381.43568724411676</v>
      </c>
      <c r="D58" s="6">
        <v>2111.3653790000003</v>
      </c>
      <c r="E58" s="23">
        <v>2492.801066244117</v>
      </c>
      <c r="F58" s="22">
        <v>15424.959452005958</v>
      </c>
      <c r="G58" s="6">
        <v>346.18800865419587</v>
      </c>
      <c r="H58" s="24">
        <v>3.7999999999999999E-2</v>
      </c>
      <c r="I58" s="23">
        <v>25751.736109900998</v>
      </c>
      <c r="J58" s="25">
        <v>4.8339511333213136E-3</v>
      </c>
      <c r="K58" s="26">
        <v>10.330441710176627</v>
      </c>
      <c r="L58" s="22">
        <v>6679.622487804937</v>
      </c>
      <c r="M58" s="6">
        <v>8.4736220960580422</v>
      </c>
      <c r="N58" s="6">
        <v>2351.692</v>
      </c>
      <c r="O58" s="6">
        <v>0</v>
      </c>
      <c r="P58" s="6">
        <v>16711.948</v>
      </c>
    </row>
    <row r="59" spans="1:16" x14ac:dyDescent="0.2">
      <c r="A59">
        <v>2020</v>
      </c>
      <c r="B59" s="27" t="s">
        <v>100</v>
      </c>
      <c r="C59" s="22">
        <v>30344.024663728091</v>
      </c>
      <c r="D59" s="6">
        <v>4790.0335174741003</v>
      </c>
      <c r="E59" s="23">
        <v>35134.058181202192</v>
      </c>
      <c r="F59" s="22">
        <v>92933.260354624625</v>
      </c>
      <c r="G59" s="6">
        <v>428.24530916476499</v>
      </c>
      <c r="H59" s="24">
        <v>0.46900000000000003</v>
      </c>
      <c r="I59" s="23">
        <v>105823.00756773462</v>
      </c>
      <c r="J59" s="25">
        <v>2.0375895988759677E-4</v>
      </c>
      <c r="K59" s="26">
        <v>3.011977922446579</v>
      </c>
      <c r="L59" s="22">
        <v>9229.3386896257962</v>
      </c>
      <c r="M59" s="6">
        <v>11860.783878108847</v>
      </c>
      <c r="N59" s="6">
        <v>2528.0459999999998</v>
      </c>
      <c r="O59" s="6">
        <v>82204.838999999993</v>
      </c>
      <c r="P59" s="6">
        <v>0</v>
      </c>
    </row>
    <row r="60" spans="1:16" x14ac:dyDescent="0.2">
      <c r="A60">
        <v>2020</v>
      </c>
      <c r="B60" s="27" t="s">
        <v>101</v>
      </c>
      <c r="C60" s="22">
        <v>1165.2523339133688</v>
      </c>
      <c r="D60" s="6">
        <v>1862.921</v>
      </c>
      <c r="E60" s="23">
        <v>3028.1733339133689</v>
      </c>
      <c r="F60" s="22">
        <v>39342.20853396973</v>
      </c>
      <c r="G60" s="6">
        <v>758.45741477405466</v>
      </c>
      <c r="H60" s="24">
        <v>7.1000000000000008E-2</v>
      </c>
      <c r="I60" s="23">
        <v>61963.622494236559</v>
      </c>
      <c r="J60" s="25">
        <v>4.3991683034332804E-3</v>
      </c>
      <c r="K60" s="26">
        <v>20.462376377299293</v>
      </c>
      <c r="L60" s="22">
        <v>12050.254282640068</v>
      </c>
      <c r="M60" s="6">
        <v>15555.292211596488</v>
      </c>
      <c r="N60" s="6">
        <v>8969.2680000000018</v>
      </c>
      <c r="O60" s="6">
        <v>25388.808000000001</v>
      </c>
      <c r="P60" s="6">
        <v>0</v>
      </c>
    </row>
    <row r="61" spans="1:16" x14ac:dyDescent="0.2">
      <c r="A61">
        <v>2020</v>
      </c>
      <c r="B61" s="27" t="s">
        <v>102</v>
      </c>
      <c r="C61" s="22">
        <v>2.6834994259478235</v>
      </c>
      <c r="D61" s="6">
        <v>46.429600000000001</v>
      </c>
      <c r="E61" s="23">
        <v>49.113099425947823</v>
      </c>
      <c r="F61" s="22">
        <v>7762.6085007291358</v>
      </c>
      <c r="G61" s="6">
        <v>1.1457710325872219</v>
      </c>
      <c r="H61" s="24">
        <v>1.4E-2</v>
      </c>
      <c r="I61" s="23">
        <v>7800.5744775002349</v>
      </c>
      <c r="J61" s="25">
        <v>2.8823977224378788E-4</v>
      </c>
      <c r="K61" s="26">
        <v>158.82879656703102</v>
      </c>
      <c r="L61" s="22">
        <v>2.5559767710992136</v>
      </c>
      <c r="M61" s="6">
        <v>451.93050072913678</v>
      </c>
      <c r="N61" s="6">
        <v>1.0940000000000001</v>
      </c>
      <c r="O61" s="6">
        <v>7344.9939999999997</v>
      </c>
      <c r="P61" s="6">
        <v>0</v>
      </c>
    </row>
    <row r="62" spans="1:16" x14ac:dyDescent="0.2">
      <c r="A62">
        <v>2020</v>
      </c>
      <c r="B62" s="27" t="s">
        <v>103</v>
      </c>
      <c r="C62" s="22">
        <v>182.75941759311615</v>
      </c>
      <c r="D62" s="6">
        <v>0</v>
      </c>
      <c r="E62" s="23">
        <v>182.75941759311615</v>
      </c>
      <c r="F62" s="22">
        <v>1.0278313752738659E-2</v>
      </c>
      <c r="G62" s="6">
        <v>8.6516154877738423</v>
      </c>
      <c r="H62" s="24">
        <v>0</v>
      </c>
      <c r="I62" s="23">
        <v>257.82841984941325</v>
      </c>
      <c r="J62" s="25">
        <v>7.9837514076608925E-4</v>
      </c>
      <c r="K62" s="26">
        <v>1.4107531269519906</v>
      </c>
      <c r="L62" s="22">
        <v>6.9022189744490907</v>
      </c>
      <c r="M62" s="6">
        <v>1.020087496414961E-2</v>
      </c>
      <c r="N62" s="6">
        <v>250.916</v>
      </c>
      <c r="O62" s="6">
        <v>0</v>
      </c>
      <c r="P62" s="6">
        <v>0</v>
      </c>
    </row>
    <row r="63" spans="1:16" x14ac:dyDescent="0.2">
      <c r="A63">
        <v>2020</v>
      </c>
      <c r="B63" s="27" t="s">
        <v>104</v>
      </c>
      <c r="C63" s="22">
        <v>1.1504756373043274</v>
      </c>
      <c r="D63" s="6">
        <v>7.6291228299057696</v>
      </c>
      <c r="E63" s="23">
        <v>8.7795984672100964</v>
      </c>
      <c r="F63" s="22">
        <v>336.00625477004832</v>
      </c>
      <c r="G63" s="6">
        <v>0.56326448695997811</v>
      </c>
      <c r="H63" s="24">
        <v>6.456370682267706E-4</v>
      </c>
      <c r="I63" s="23">
        <v>352.96779540108156</v>
      </c>
      <c r="J63" s="25">
        <v>8.4119066948864477E-4</v>
      </c>
      <c r="K63" s="26">
        <v>40.203182038374536</v>
      </c>
      <c r="L63" s="22">
        <v>1.2740009114482697E-3</v>
      </c>
      <c r="M63" s="6">
        <v>33.24015413178018</v>
      </c>
      <c r="N63" s="6">
        <v>0.81664600675207788</v>
      </c>
      <c r="O63" s="6">
        <v>318.90972126163786</v>
      </c>
      <c r="P63" s="6">
        <v>0</v>
      </c>
    </row>
    <row r="64" spans="1:16" x14ac:dyDescent="0.2">
      <c r="A64">
        <v>2020</v>
      </c>
      <c r="B64" s="27" t="s">
        <v>105</v>
      </c>
      <c r="C64" s="22">
        <v>2391.6849254021581</v>
      </c>
      <c r="D64" s="6">
        <v>195.2004037895</v>
      </c>
      <c r="E64" s="23">
        <v>2586.8853291916585</v>
      </c>
      <c r="F64" s="22">
        <v>2829.6535503799737</v>
      </c>
      <c r="G64" s="6">
        <v>2904.0714303672808</v>
      </c>
      <c r="H64" s="24">
        <v>1.9E-2</v>
      </c>
      <c r="I64" s="23">
        <v>89376.169175324932</v>
      </c>
      <c r="J64" s="25">
        <v>1.1458488424825783E-2</v>
      </c>
      <c r="K64" s="26">
        <v>34.549722079583987</v>
      </c>
      <c r="L64" s="22">
        <v>66123.874564219994</v>
      </c>
      <c r="M64" s="6">
        <v>284.78561110495252</v>
      </c>
      <c r="N64" s="6">
        <v>20671.240000000002</v>
      </c>
      <c r="O64" s="6">
        <v>2296.2689999999998</v>
      </c>
      <c r="P64" s="6">
        <v>0</v>
      </c>
    </row>
    <row r="65" spans="1:16" x14ac:dyDescent="0.2">
      <c r="A65">
        <v>2020</v>
      </c>
      <c r="B65" s="27" t="s">
        <v>106</v>
      </c>
      <c r="C65" s="22">
        <v>119169.01769943514</v>
      </c>
      <c r="D65" s="6">
        <v>82.417450000000002</v>
      </c>
      <c r="E65" s="23">
        <v>119251.43514943513</v>
      </c>
      <c r="F65" s="22">
        <v>169083.23479981205</v>
      </c>
      <c r="G65" s="6">
        <v>7060.3530743284246</v>
      </c>
      <c r="H65" s="24">
        <v>1.141</v>
      </c>
      <c r="I65" s="23">
        <v>379793.24941479915</v>
      </c>
      <c r="J65" s="25">
        <v>5.7866338364352676E-4</v>
      </c>
      <c r="K65" s="26">
        <v>3.1848107231487535</v>
      </c>
      <c r="L65" s="22">
        <v>167613.91077982282</v>
      </c>
      <c r="M65" s="6">
        <v>360.49163497627978</v>
      </c>
      <c r="N65" s="6">
        <v>42993.764000000003</v>
      </c>
      <c r="O65" s="6">
        <v>168825.08299999998</v>
      </c>
      <c r="P65" s="6">
        <v>0</v>
      </c>
    </row>
    <row r="66" spans="1:16" x14ac:dyDescent="0.2">
      <c r="A66">
        <v>2020</v>
      </c>
      <c r="B66" s="27" t="s">
        <v>107</v>
      </c>
      <c r="C66" s="22">
        <v>94302.372878228925</v>
      </c>
      <c r="D66" s="6">
        <v>106917.40399999999</v>
      </c>
      <c r="E66" s="23">
        <v>201219.77687822893</v>
      </c>
      <c r="F66" s="22">
        <v>1075144.183159933</v>
      </c>
      <c r="G66" s="6">
        <v>7148.6875256623152</v>
      </c>
      <c r="H66" s="24">
        <v>4.2889999999999997</v>
      </c>
      <c r="I66" s="23">
        <v>1289345.9684246702</v>
      </c>
      <c r="J66" s="25">
        <v>6.3835817797417002E-4</v>
      </c>
      <c r="K66" s="26">
        <v>6.4076503235809499</v>
      </c>
      <c r="L66" s="22">
        <v>101623.82889493884</v>
      </c>
      <c r="M66" s="6">
        <v>87832.951529731115</v>
      </c>
      <c r="N66" s="6">
        <v>68006.207999999999</v>
      </c>
      <c r="O66" s="6">
        <v>704790.402</v>
      </c>
      <c r="P66" s="6">
        <v>327092.57799999998</v>
      </c>
    </row>
    <row r="67" spans="1:16" x14ac:dyDescent="0.2">
      <c r="A67">
        <v>2020</v>
      </c>
      <c r="B67" s="27" t="s">
        <v>108</v>
      </c>
      <c r="C67" s="22">
        <v>110697.44444599206</v>
      </c>
      <c r="D67" s="6">
        <v>148024.535397</v>
      </c>
      <c r="E67" s="23">
        <v>258721.97984299203</v>
      </c>
      <c r="F67" s="22">
        <v>1896467.9732882483</v>
      </c>
      <c r="G67" s="6">
        <v>47480.449462556811</v>
      </c>
      <c r="H67" s="24">
        <v>5.0979999999999999</v>
      </c>
      <c r="I67" s="23">
        <v>3312777.121272441</v>
      </c>
      <c r="J67" s="25">
        <v>4.4930007836978397E-3</v>
      </c>
      <c r="K67" s="26">
        <v>12.804389960539233</v>
      </c>
      <c r="L67" s="22">
        <v>1269023.6951147916</v>
      </c>
      <c r="M67" s="6">
        <v>443379.49215764983</v>
      </c>
      <c r="N67" s="6">
        <v>67994.183999999994</v>
      </c>
      <c r="O67" s="6">
        <v>1218339.4530000002</v>
      </c>
      <c r="P67" s="6">
        <v>314040.29700000002</v>
      </c>
    </row>
    <row r="68" spans="1:16" x14ac:dyDescent="0.2">
      <c r="A68">
        <v>2020</v>
      </c>
      <c r="B68" s="27" t="s">
        <v>109</v>
      </c>
      <c r="C68" s="22">
        <v>107548.88988962689</v>
      </c>
      <c r="D68" s="6">
        <v>118.218</v>
      </c>
      <c r="E68" s="23">
        <v>107667.10788962689</v>
      </c>
      <c r="F68" s="22">
        <v>72591.177522020764</v>
      </c>
      <c r="G68" s="6">
        <v>6316.0039847772005</v>
      </c>
      <c r="H68" s="24">
        <v>0.28799999999999998</v>
      </c>
      <c r="I68" s="23">
        <v>260886.72026838135</v>
      </c>
      <c r="J68" s="25">
        <v>6.2080696868026849E-4</v>
      </c>
      <c r="K68" s="26">
        <v>2.4230865431606556</v>
      </c>
      <c r="L68" s="22">
        <v>168706.96519144974</v>
      </c>
      <c r="M68" s="6">
        <v>2250.9490769316335</v>
      </c>
      <c r="N68" s="6">
        <v>19441.986000000001</v>
      </c>
      <c r="O68" s="6">
        <v>70486.820000000007</v>
      </c>
      <c r="P68" s="6">
        <v>0</v>
      </c>
    </row>
    <row r="69" spans="1:16" x14ac:dyDescent="0.2">
      <c r="A69">
        <v>2020</v>
      </c>
      <c r="B69" s="27" t="s">
        <v>110</v>
      </c>
      <c r="C69" s="22">
        <v>2174.1331294132233</v>
      </c>
      <c r="D69" s="6">
        <v>588.09474999999998</v>
      </c>
      <c r="E69" s="23">
        <v>2762.2278794132235</v>
      </c>
      <c r="F69" s="22">
        <v>20158.699301032848</v>
      </c>
      <c r="G69" s="6">
        <v>1139.7699392016225</v>
      </c>
      <c r="H69" s="24">
        <v>1E-3</v>
      </c>
      <c r="I69" s="23">
        <v>54124.116489241205</v>
      </c>
      <c r="J69" s="25">
        <v>6.7860127506127301E-3</v>
      </c>
      <c r="K69" s="26">
        <v>19.59437050528167</v>
      </c>
      <c r="L69" s="22">
        <v>28977.766783262279</v>
      </c>
      <c r="M69" s="6">
        <v>777.76970597892171</v>
      </c>
      <c r="N69" s="6">
        <v>4418.9659999999994</v>
      </c>
      <c r="O69" s="6">
        <v>19949.614000000001</v>
      </c>
      <c r="P69" s="6">
        <v>0</v>
      </c>
    </row>
    <row r="70" spans="1:16" x14ac:dyDescent="0.2">
      <c r="A70">
        <v>2020</v>
      </c>
      <c r="B70" s="27" t="s">
        <v>111</v>
      </c>
      <c r="C70" s="22">
        <v>142914.85929461764</v>
      </c>
      <c r="D70" s="6">
        <v>72714.444737701895</v>
      </c>
      <c r="E70" s="23">
        <v>215629.30403231957</v>
      </c>
      <c r="F70" s="22">
        <v>1923668.020672315</v>
      </c>
      <c r="G70" s="6">
        <v>15121.936224145778</v>
      </c>
      <c r="H70" s="24">
        <v>4.6719999999999997</v>
      </c>
      <c r="I70" s="23">
        <v>2375577.1761518596</v>
      </c>
      <c r="J70" s="25">
        <v>1.6812813823898591E-3</v>
      </c>
      <c r="K70" s="26">
        <v>11.016949606236249</v>
      </c>
      <c r="L70" s="22">
        <v>322730.60686833068</v>
      </c>
      <c r="M70" s="6">
        <v>229473.86628352889</v>
      </c>
      <c r="N70" s="6">
        <v>19376.398000000001</v>
      </c>
      <c r="O70" s="6">
        <v>684909.74199999997</v>
      </c>
      <c r="P70" s="6">
        <v>1119086.5630000001</v>
      </c>
    </row>
    <row r="71" spans="1:16" x14ac:dyDescent="0.2">
      <c r="A71">
        <v>2020</v>
      </c>
      <c r="B71" s="27" t="s">
        <v>112</v>
      </c>
      <c r="C71" s="22">
        <v>2697.4066996801171</v>
      </c>
      <c r="D71" s="6">
        <v>4.0209999999999999</v>
      </c>
      <c r="E71" s="23">
        <v>2701.4276996801173</v>
      </c>
      <c r="F71" s="22">
        <v>126306.43746146705</v>
      </c>
      <c r="G71" s="6">
        <v>5162.8701717826734</v>
      </c>
      <c r="H71" s="24">
        <v>0.28600000000000003</v>
      </c>
      <c r="I71" s="23">
        <v>280238.04658059072</v>
      </c>
      <c r="J71" s="25">
        <v>1.9125154255109349E-2</v>
      </c>
      <c r="K71" s="26">
        <v>103.73701528779556</v>
      </c>
      <c r="L71" s="22">
        <v>136759.20484355703</v>
      </c>
      <c r="M71" s="6">
        <v>477.44373703372247</v>
      </c>
      <c r="N71" s="6">
        <v>15418.842000000001</v>
      </c>
      <c r="O71" s="6">
        <v>127182.09400000001</v>
      </c>
      <c r="P71" s="6">
        <v>400.46199999999999</v>
      </c>
    </row>
    <row r="72" spans="1:16" x14ac:dyDescent="0.2">
      <c r="A72">
        <v>2020</v>
      </c>
      <c r="B72" s="27" t="s">
        <v>114</v>
      </c>
      <c r="C72" s="22">
        <v>107.49281601062548</v>
      </c>
      <c r="D72" s="6">
        <v>226.10599999999999</v>
      </c>
      <c r="E72" s="23">
        <v>333.59881601062546</v>
      </c>
      <c r="F72" s="22">
        <v>25831.312285034022</v>
      </c>
      <c r="G72" s="6">
        <v>140.86765511432696</v>
      </c>
      <c r="H72" s="24">
        <v>4.9000000000000002E-2</v>
      </c>
      <c r="I72" s="23">
        <v>30042.545407440964</v>
      </c>
      <c r="J72" s="25">
        <v>6.5985686784430049E-3</v>
      </c>
      <c r="K72" s="26">
        <v>90.055911368954256</v>
      </c>
      <c r="L72" s="22">
        <v>3933.2276797749669</v>
      </c>
      <c r="M72" s="6">
        <v>272.07772766599754</v>
      </c>
      <c r="N72" s="6">
        <v>139.76200000000003</v>
      </c>
      <c r="O72" s="6">
        <v>25446.210999999999</v>
      </c>
      <c r="P72" s="6">
        <v>251.267</v>
      </c>
    </row>
    <row r="73" spans="1:16" x14ac:dyDescent="0.2">
      <c r="A73">
        <v>2020</v>
      </c>
      <c r="B73" s="27" t="s">
        <v>115</v>
      </c>
      <c r="C73" s="22">
        <v>2478.0932491821254</v>
      </c>
      <c r="D73" s="6">
        <v>11.021000000000001</v>
      </c>
      <c r="E73" s="23">
        <v>2489.1142491821256</v>
      </c>
      <c r="F73" s="22">
        <v>3719.7194131959463</v>
      </c>
      <c r="G73" s="6">
        <v>4567.1757339320693</v>
      </c>
      <c r="H73" s="24">
        <v>7.0000000000000001E-3</v>
      </c>
      <c r="I73" s="23">
        <v>139823.46728437161</v>
      </c>
      <c r="J73" s="25">
        <v>2.0047846592517966E-2</v>
      </c>
      <c r="K73" s="26">
        <v>56.1739853163891</v>
      </c>
      <c r="L73" s="22">
        <v>109922.74517810105</v>
      </c>
      <c r="M73" s="6">
        <v>4.6731062705764064</v>
      </c>
      <c r="N73" s="6">
        <v>26392.052000000003</v>
      </c>
      <c r="O73" s="6">
        <v>3503.9969999999998</v>
      </c>
      <c r="P73" s="6">
        <v>0</v>
      </c>
    </row>
    <row r="74" spans="1:16" x14ac:dyDescent="0.2">
      <c r="A74">
        <v>2020</v>
      </c>
      <c r="B74" s="27" t="s">
        <v>116</v>
      </c>
      <c r="C74" s="22">
        <v>4358.4405252595434</v>
      </c>
      <c r="D74" s="6">
        <v>10340.88579</v>
      </c>
      <c r="E74" s="23">
        <v>14699.326315259543</v>
      </c>
      <c r="F74" s="22">
        <v>227994.15941306157</v>
      </c>
      <c r="G74" s="6">
        <v>7896.3657423744398</v>
      </c>
      <c r="H74" s="24">
        <v>0.54800000000000004</v>
      </c>
      <c r="I74" s="23">
        <v>463455.46253581985</v>
      </c>
      <c r="J74" s="25">
        <v>1.1516335508966264E-2</v>
      </c>
      <c r="K74" s="26">
        <v>31.529027425882866</v>
      </c>
      <c r="L74" s="22">
        <v>215581.6301227583</v>
      </c>
      <c r="M74" s="6">
        <v>40380.478413061501</v>
      </c>
      <c r="N74" s="6">
        <v>4801.79</v>
      </c>
      <c r="O74" s="6">
        <v>44278.441999999995</v>
      </c>
      <c r="P74" s="6">
        <v>158413.12199999997</v>
      </c>
    </row>
    <row r="75" spans="1:16" x14ac:dyDescent="0.2">
      <c r="A75">
        <v>2020</v>
      </c>
      <c r="B75" s="27" t="s">
        <v>117</v>
      </c>
      <c r="C75" s="22">
        <v>17815.555926868659</v>
      </c>
      <c r="D75" s="6">
        <v>7808.45</v>
      </c>
      <c r="E75" s="23">
        <v>25624.00592686866</v>
      </c>
      <c r="F75" s="22">
        <v>76280.630787841495</v>
      </c>
      <c r="G75" s="6">
        <v>6276.082454620414</v>
      </c>
      <c r="H75" s="24">
        <v>0.22899999999999998</v>
      </c>
      <c r="I75" s="23">
        <v>263370.4049355298</v>
      </c>
      <c r="J75" s="25">
        <v>4.2595944629740699E-3</v>
      </c>
      <c r="K75" s="26">
        <v>10.278268186761794</v>
      </c>
      <c r="L75" s="22">
        <v>141798.27864589193</v>
      </c>
      <c r="M75" s="6">
        <v>28932.75128963789</v>
      </c>
      <c r="N75" s="6">
        <v>44708.775999999998</v>
      </c>
      <c r="O75" s="6">
        <v>47930.599000000002</v>
      </c>
      <c r="P75" s="6">
        <v>0</v>
      </c>
    </row>
    <row r="76" spans="1:16" x14ac:dyDescent="0.2">
      <c r="A76">
        <v>2020</v>
      </c>
      <c r="B76" s="27" t="s">
        <v>118</v>
      </c>
      <c r="C76" s="22">
        <v>1223.8357947994252</v>
      </c>
      <c r="D76" s="6">
        <v>20.91113</v>
      </c>
      <c r="E76" s="23">
        <v>1244.7469247994252</v>
      </c>
      <c r="F76" s="22">
        <v>784.87414028904493</v>
      </c>
      <c r="G76" s="6">
        <v>1922.9975848389965</v>
      </c>
      <c r="H76" s="24">
        <v>2E-3</v>
      </c>
      <c r="I76" s="23">
        <v>58090.748168491147</v>
      </c>
      <c r="J76" s="25">
        <v>2.1374171609859285E-2</v>
      </c>
      <c r="K76" s="26">
        <v>46.668721979651984</v>
      </c>
      <c r="L76" s="22">
        <v>55948.279528813255</v>
      </c>
      <c r="M76" s="6">
        <v>20.038639677894505</v>
      </c>
      <c r="N76" s="6">
        <v>1419.6859999999999</v>
      </c>
      <c r="O76" s="6">
        <v>702.74400000000003</v>
      </c>
      <c r="P76" s="6">
        <v>0</v>
      </c>
    </row>
    <row r="77" spans="1:16" x14ac:dyDescent="0.2">
      <c r="A77">
        <v>2020</v>
      </c>
      <c r="B77" s="27" t="s">
        <v>120</v>
      </c>
      <c r="C77" s="22">
        <v>4000.115548200029</v>
      </c>
      <c r="D77" s="6">
        <v>266.23831321850002</v>
      </c>
      <c r="E77" s="23">
        <v>4266.353861418529</v>
      </c>
      <c r="F77" s="22">
        <v>2808.9753850651409</v>
      </c>
      <c r="G77" s="6">
        <v>6148.1567648327773</v>
      </c>
      <c r="H77" s="24">
        <v>4.0000000000000001E-3</v>
      </c>
      <c r="I77" s="23">
        <v>186025.13897708189</v>
      </c>
      <c r="J77" s="25">
        <v>1.8549745094340112E-2</v>
      </c>
      <c r="K77" s="26">
        <v>43.602838634493857</v>
      </c>
      <c r="L77" s="22">
        <v>150223.15378744208</v>
      </c>
      <c r="M77" s="6">
        <v>2824.0211896398309</v>
      </c>
      <c r="N77" s="6">
        <v>32953.666000000005</v>
      </c>
      <c r="O77" s="6">
        <v>24.297999999999998</v>
      </c>
      <c r="P77" s="6">
        <v>0</v>
      </c>
    </row>
    <row r="78" spans="1:16" x14ac:dyDescent="0.2">
      <c r="A78">
        <v>2020</v>
      </c>
      <c r="B78" s="27" t="s">
        <v>121</v>
      </c>
      <c r="C78" s="22">
        <v>1649.2444181270205</v>
      </c>
      <c r="D78" s="6">
        <v>562.05899399999998</v>
      </c>
      <c r="E78" s="23">
        <v>2211.3034121270202</v>
      </c>
      <c r="F78" s="22">
        <v>39082.953709990405</v>
      </c>
      <c r="G78" s="6">
        <v>113.33413244026866</v>
      </c>
      <c r="H78" s="24">
        <v>6.2E-2</v>
      </c>
      <c r="I78" s="23">
        <v>42477.236856710413</v>
      </c>
      <c r="J78" s="25">
        <v>8.6941938175206439E-4</v>
      </c>
      <c r="K78" s="26">
        <v>19.209140013876333</v>
      </c>
      <c r="L78" s="22">
        <v>2436.4003559812732</v>
      </c>
      <c r="M78" s="6">
        <v>7811.4615007291368</v>
      </c>
      <c r="N78" s="6">
        <v>15.198</v>
      </c>
      <c r="O78" s="6">
        <v>32214.177</v>
      </c>
      <c r="P78" s="6">
        <v>0</v>
      </c>
    </row>
    <row r="79" spans="1:16" x14ac:dyDescent="0.2">
      <c r="A79">
        <v>2020</v>
      </c>
      <c r="B79" s="27" t="s">
        <v>122</v>
      </c>
      <c r="C79" s="22">
        <v>9162.6147116783177</v>
      </c>
      <c r="D79" s="6">
        <v>14242.274613509999</v>
      </c>
      <c r="E79" s="23">
        <v>23404.889325188316</v>
      </c>
      <c r="F79" s="22">
        <v>286255.11039613129</v>
      </c>
      <c r="G79" s="6">
        <v>2271.1420177523337</v>
      </c>
      <c r="H79" s="24">
        <v>1.516</v>
      </c>
      <c r="I79" s="23">
        <v>354349.01052515086</v>
      </c>
      <c r="J79" s="25">
        <v>2.4849608336916067E-3</v>
      </c>
      <c r="K79" s="26">
        <v>15.139956681777633</v>
      </c>
      <c r="L79" s="22">
        <v>51111.550279097472</v>
      </c>
      <c r="M79" s="6">
        <v>6275.4262460534192</v>
      </c>
      <c r="N79" s="6">
        <v>10202.833999999999</v>
      </c>
      <c r="O79" s="6">
        <v>193873.96100000001</v>
      </c>
      <c r="P79" s="6">
        <v>92885.239000000001</v>
      </c>
    </row>
    <row r="80" spans="1:16" x14ac:dyDescent="0.2">
      <c r="A80">
        <v>2020</v>
      </c>
      <c r="B80" s="27" t="s">
        <v>123</v>
      </c>
      <c r="C80" s="22">
        <v>112974.70232764937</v>
      </c>
      <c r="D80" s="6">
        <v>90299.273570000005</v>
      </c>
      <c r="E80" s="23">
        <v>203273.97589764936</v>
      </c>
      <c r="F80" s="22">
        <v>1219001.3496964409</v>
      </c>
      <c r="G80" s="6">
        <v>14110.983752196262</v>
      </c>
      <c r="H80" s="24">
        <v>3.7140000000000004</v>
      </c>
      <c r="I80" s="23">
        <v>1640522.5875118896</v>
      </c>
      <c r="J80" s="25">
        <v>1.2036251950675891E-3</v>
      </c>
      <c r="K80" s="26">
        <v>8.0704998279657332</v>
      </c>
      <c r="L80" s="22">
        <v>360631.97986170248</v>
      </c>
      <c r="M80" s="6">
        <v>168057.88365018708</v>
      </c>
      <c r="N80" s="6">
        <v>26163.846000000001</v>
      </c>
      <c r="O80" s="6">
        <v>1008530.72</v>
      </c>
      <c r="P80" s="6">
        <v>77138.157999999996</v>
      </c>
    </row>
    <row r="81" spans="1:16" x14ac:dyDescent="0.2">
      <c r="A81">
        <v>2020</v>
      </c>
      <c r="B81" s="27" t="s">
        <v>124</v>
      </c>
      <c r="C81" s="22">
        <v>66626.187191053163</v>
      </c>
      <c r="D81" s="6">
        <v>83918.945676313902</v>
      </c>
      <c r="E81" s="23">
        <v>150545.13286736707</v>
      </c>
      <c r="F81" s="22">
        <v>1064572.4944971011</v>
      </c>
      <c r="G81" s="6">
        <v>5192.338057206628</v>
      </c>
      <c r="H81" s="24">
        <v>3.4270000000000005</v>
      </c>
      <c r="I81" s="23">
        <v>1220239.7396018587</v>
      </c>
      <c r="J81" s="25">
        <v>7.1420283639421023E-4</v>
      </c>
      <c r="K81" s="26">
        <v>8.1054745268776749</v>
      </c>
      <c r="L81" s="22">
        <v>99706.025859552712</v>
      </c>
      <c r="M81" s="6">
        <v>460166.46074230591</v>
      </c>
      <c r="N81" s="6">
        <v>16443.313999999998</v>
      </c>
      <c r="O81" s="6">
        <v>643923.9389999999</v>
      </c>
      <c r="P81" s="6">
        <v>0</v>
      </c>
    </row>
    <row r="82" spans="1:16" x14ac:dyDescent="0.2">
      <c r="A82">
        <v>2020</v>
      </c>
      <c r="B82" s="27" t="s">
        <v>125</v>
      </c>
      <c r="C82" s="22">
        <v>54247.129616308404</v>
      </c>
      <c r="D82" s="6">
        <v>494.53699999999998</v>
      </c>
      <c r="E82" s="23">
        <v>54741.666616308401</v>
      </c>
      <c r="F82" s="22">
        <v>70844.804757981619</v>
      </c>
      <c r="G82" s="6">
        <v>32051.785300014413</v>
      </c>
      <c r="H82" s="24">
        <v>0.13100000000000001</v>
      </c>
      <c r="I82" s="23">
        <v>1026023.7696984112</v>
      </c>
      <c r="J82" s="25">
        <v>6.8282378160625431E-3</v>
      </c>
      <c r="K82" s="26">
        <v>18.743013012189561</v>
      </c>
      <c r="L82" s="22">
        <v>756664.70164217311</v>
      </c>
      <c r="M82" s="6">
        <v>399.26505623792002</v>
      </c>
      <c r="N82" s="6">
        <v>195679.992</v>
      </c>
      <c r="O82" s="6">
        <v>73279.811000000002</v>
      </c>
      <c r="P82" s="6">
        <v>0</v>
      </c>
    </row>
    <row r="83" spans="1:16" x14ac:dyDescent="0.2">
      <c r="A83">
        <v>2020</v>
      </c>
      <c r="B83" s="27" t="s">
        <v>126</v>
      </c>
      <c r="C83" s="22">
        <v>2262.5537542976508</v>
      </c>
      <c r="D83" s="6">
        <v>2951.3820000000001</v>
      </c>
      <c r="E83" s="23">
        <v>5213.9357542976504</v>
      </c>
      <c r="F83" s="22">
        <v>111108.33546623503</v>
      </c>
      <c r="G83" s="6">
        <v>466.79794313502799</v>
      </c>
      <c r="H83" s="24">
        <v>0.19400000000000001</v>
      </c>
      <c r="I83" s="23">
        <v>125071.87617165886</v>
      </c>
      <c r="J83" s="25">
        <v>1.6070086147273773E-3</v>
      </c>
      <c r="K83" s="26">
        <v>23.987997180166026</v>
      </c>
      <c r="L83" s="22">
        <v>11418.401684591117</v>
      </c>
      <c r="M83" s="6">
        <v>35305.982487067769</v>
      </c>
      <c r="N83" s="6">
        <v>2450.366</v>
      </c>
      <c r="O83" s="6">
        <v>75897.125999999989</v>
      </c>
      <c r="P83" s="6">
        <v>0</v>
      </c>
    </row>
    <row r="84" spans="1:16" x14ac:dyDescent="0.2">
      <c r="A84">
        <v>2020</v>
      </c>
      <c r="B84" s="27" t="s">
        <v>127</v>
      </c>
      <c r="C84" s="22">
        <v>10549.164056518192</v>
      </c>
      <c r="D84" s="6">
        <v>207.73166000000001</v>
      </c>
      <c r="E84" s="23">
        <v>10756.895716518191</v>
      </c>
      <c r="F84" s="22">
        <v>16527.94211056532</v>
      </c>
      <c r="G84" s="6">
        <v>15059.874600828605</v>
      </c>
      <c r="H84" s="24">
        <v>4.0000000000000008E-2</v>
      </c>
      <c r="I84" s="23">
        <v>465323.12521525775</v>
      </c>
      <c r="J84" s="25">
        <v>1.8447994728802996E-2</v>
      </c>
      <c r="K84" s="26">
        <v>43.258123670448136</v>
      </c>
      <c r="L84" s="22">
        <v>412366.36962326732</v>
      </c>
      <c r="M84" s="6">
        <v>8032.0045919904405</v>
      </c>
      <c r="N84" s="6">
        <v>36707.838000000003</v>
      </c>
      <c r="O84" s="6">
        <v>8216.9130000000005</v>
      </c>
      <c r="P84" s="6">
        <v>0</v>
      </c>
    </row>
    <row r="85" spans="1:16" x14ac:dyDescent="0.2">
      <c r="A85">
        <v>2020</v>
      </c>
      <c r="B85" s="27" t="s">
        <v>129</v>
      </c>
      <c r="C85" s="22">
        <v>1845.0751645960195</v>
      </c>
      <c r="D85" s="6">
        <v>63.347999999999999</v>
      </c>
      <c r="E85" s="23">
        <v>1908.4231645960194</v>
      </c>
      <c r="F85" s="22">
        <v>14765.593159808875</v>
      </c>
      <c r="G85" s="6">
        <v>1058.2659791765595</v>
      </c>
      <c r="H85" s="24">
        <v>0.14899999999999999</v>
      </c>
      <c r="I85" s="23">
        <v>46342.596339270349</v>
      </c>
      <c r="J85" s="25">
        <v>7.1652054348018187E-3</v>
      </c>
      <c r="K85" s="26">
        <v>24.283186873326539</v>
      </c>
      <c r="L85" s="22">
        <v>10453.53836319889</v>
      </c>
      <c r="M85" s="6">
        <v>42.744976071460187</v>
      </c>
      <c r="N85" s="6">
        <v>17932.84</v>
      </c>
      <c r="O85" s="6">
        <v>14729.829</v>
      </c>
      <c r="P85" s="6">
        <v>3183.6440000000002</v>
      </c>
    </row>
    <row r="86" spans="1:16" x14ac:dyDescent="0.2">
      <c r="A86">
        <v>2020</v>
      </c>
      <c r="B86" s="27" t="s">
        <v>130</v>
      </c>
      <c r="C86" s="22">
        <v>1125.7766075944896</v>
      </c>
      <c r="D86" s="6">
        <v>274.55865</v>
      </c>
      <c r="E86" s="23">
        <v>1400.3352575944896</v>
      </c>
      <c r="F86" s="22">
        <v>35934.560649561485</v>
      </c>
      <c r="G86" s="6">
        <v>1122.3823617463077</v>
      </c>
      <c r="H86" s="24">
        <v>5.1000000000000004E-2</v>
      </c>
      <c r="I86" s="23">
        <v>69395.478029601451</v>
      </c>
      <c r="J86" s="25">
        <v>1.7914419289415687E-2</v>
      </c>
      <c r="K86" s="26">
        <v>49.556331352257544</v>
      </c>
      <c r="L86" s="22">
        <v>30172.263127931135</v>
      </c>
      <c r="M86" s="6">
        <v>1879.6819016703207</v>
      </c>
      <c r="N86" s="6">
        <v>2621.444</v>
      </c>
      <c r="O86" s="6">
        <v>34722.089</v>
      </c>
      <c r="P86" s="6">
        <v>0</v>
      </c>
    </row>
    <row r="87" spans="1:16" x14ac:dyDescent="0.2">
      <c r="A87">
        <v>2020</v>
      </c>
      <c r="B87" s="27" t="s">
        <v>131</v>
      </c>
      <c r="C87" s="22">
        <v>0.46181307770910562</v>
      </c>
      <c r="D87" s="6">
        <v>58.417000000000002</v>
      </c>
      <c r="E87" s="23">
        <v>58.878813077709104</v>
      </c>
      <c r="F87" s="22">
        <v>7581.9040185265003</v>
      </c>
      <c r="G87" s="6">
        <v>8.175819033586686</v>
      </c>
      <c r="H87" s="24">
        <v>1.4E-2</v>
      </c>
      <c r="I87" s="23">
        <v>7829.3654257273838</v>
      </c>
      <c r="J87" s="25">
        <v>2.5935313327205629E-2</v>
      </c>
      <c r="K87" s="26">
        <v>132.97424007841454</v>
      </c>
      <c r="L87" s="22">
        <v>238.57340720088325</v>
      </c>
      <c r="M87" s="6">
        <v>0.90401852650102865</v>
      </c>
      <c r="N87" s="6">
        <v>0.89400000000000002</v>
      </c>
      <c r="O87" s="6">
        <v>7588.9939999999997</v>
      </c>
      <c r="P87" s="6">
        <v>0</v>
      </c>
    </row>
    <row r="88" spans="1:16" x14ac:dyDescent="0.2">
      <c r="A88">
        <v>2020</v>
      </c>
      <c r="B88" s="27" t="s">
        <v>133</v>
      </c>
      <c r="C88" s="22">
        <v>9632.1578159844248</v>
      </c>
      <c r="D88" s="6">
        <v>90.680999999999997</v>
      </c>
      <c r="E88" s="23">
        <v>9722.8388159844253</v>
      </c>
      <c r="F88" s="22">
        <v>206395.02317365137</v>
      </c>
      <c r="G88" s="6">
        <v>5171.7237861004323</v>
      </c>
      <c r="H88" s="24">
        <v>0.436</v>
      </c>
      <c r="I88" s="23">
        <v>360631.41999944428</v>
      </c>
      <c r="J88" s="25">
        <v>7.2226438669458588E-3</v>
      </c>
      <c r="K88" s="26">
        <v>37.091165124177863</v>
      </c>
      <c r="L88" s="22">
        <v>85393.836029719459</v>
      </c>
      <c r="M88" s="6">
        <v>1481.8769697247567</v>
      </c>
      <c r="N88" s="6">
        <v>61038.354000000007</v>
      </c>
      <c r="O88" s="6">
        <v>212717.353</v>
      </c>
      <c r="P88" s="6">
        <v>0</v>
      </c>
    </row>
    <row r="89" spans="1:16" x14ac:dyDescent="0.2">
      <c r="A89">
        <v>2020</v>
      </c>
      <c r="B89" s="27" t="s">
        <v>134</v>
      </c>
      <c r="C89" s="22">
        <v>4038.8490879452065</v>
      </c>
      <c r="D89" s="6">
        <v>4973.4928799999998</v>
      </c>
      <c r="E89" s="23">
        <v>9012.3419679452072</v>
      </c>
      <c r="F89" s="22">
        <v>79486.71233559119</v>
      </c>
      <c r="G89" s="6">
        <v>556.09420711911343</v>
      </c>
      <c r="H89" s="24">
        <v>0.19700000000000001</v>
      </c>
      <c r="I89" s="23">
        <v>96112.10070774077</v>
      </c>
      <c r="J89" s="25">
        <v>9.9691121718508118E-4</v>
      </c>
      <c r="K89" s="26">
        <v>10.664497757584991</v>
      </c>
      <c r="L89" s="22">
        <v>10539.291086589383</v>
      </c>
      <c r="M89" s="6">
        <v>31544.108621151394</v>
      </c>
      <c r="N89" s="6">
        <v>4089.7160000000003</v>
      </c>
      <c r="O89" s="6">
        <v>49938.985000000008</v>
      </c>
      <c r="P89" s="6">
        <v>0</v>
      </c>
    </row>
    <row r="90" spans="1:16" x14ac:dyDescent="0.2">
      <c r="A90">
        <v>2020</v>
      </c>
      <c r="B90" s="27" t="s">
        <v>135</v>
      </c>
      <c r="C90" s="22">
        <v>7.5029852471359779E-2</v>
      </c>
      <c r="D90" s="6">
        <v>0.49754374786668903</v>
      </c>
      <c r="E90" s="23">
        <v>0.57257360033804883</v>
      </c>
      <c r="F90" s="22">
        <v>21.913110462661706</v>
      </c>
      <c r="G90" s="6">
        <v>3.6734068926471436E-2</v>
      </c>
      <c r="H90" s="24">
        <v>4.210611021073E-5</v>
      </c>
      <c r="I90" s="23">
        <v>23.019280684758083</v>
      </c>
      <c r="J90" s="25">
        <v>8.4119066948864488E-4</v>
      </c>
      <c r="K90" s="26">
        <v>40.203182038374536</v>
      </c>
      <c r="L90" s="22">
        <v>8.3085723273822204E-5</v>
      </c>
      <c r="M90" s="6">
        <v>2.1678024112500225</v>
      </c>
      <c r="N90" s="6">
        <v>5.3258693553478023E-2</v>
      </c>
      <c r="O90" s="6">
        <v>20.798136494231311</v>
      </c>
      <c r="P90" s="6">
        <v>0</v>
      </c>
    </row>
    <row r="91" spans="1:16" x14ac:dyDescent="0.2">
      <c r="A91">
        <v>2020</v>
      </c>
      <c r="B91" s="27" t="s">
        <v>136</v>
      </c>
      <c r="C91" s="22">
        <v>3141.3714002076076</v>
      </c>
      <c r="D91" s="6">
        <v>136.26499999999999</v>
      </c>
      <c r="E91" s="23">
        <v>3277.6364002076075</v>
      </c>
      <c r="F91" s="22">
        <v>22907.309664543023</v>
      </c>
      <c r="G91" s="6">
        <v>25.62614465802768</v>
      </c>
      <c r="H91" s="24">
        <v>3.9E-2</v>
      </c>
      <c r="I91" s="23">
        <v>23681.615775352249</v>
      </c>
      <c r="J91" s="25">
        <v>1.3376858151349126E-4</v>
      </c>
      <c r="K91" s="26">
        <v>7.2252113669021494</v>
      </c>
      <c r="L91" s="22">
        <v>87.722356534093919</v>
      </c>
      <c r="M91" s="6">
        <v>3244.2074188181555</v>
      </c>
      <c r="N91" s="6">
        <v>53.342000000000006</v>
      </c>
      <c r="O91" s="6">
        <v>20296.344000000001</v>
      </c>
      <c r="P91" s="6">
        <v>0</v>
      </c>
    </row>
    <row r="92" spans="1:16" x14ac:dyDescent="0.2">
      <c r="A92">
        <v>2020</v>
      </c>
      <c r="B92" s="27" t="s">
        <v>137</v>
      </c>
      <c r="C92" s="22">
        <v>2800.6117105441467</v>
      </c>
      <c r="D92" s="6">
        <v>3046.60835</v>
      </c>
      <c r="E92" s="23">
        <v>5847.2200605441467</v>
      </c>
      <c r="F92" s="22">
        <v>49232.644642877385</v>
      </c>
      <c r="G92" s="6">
        <v>95.841965507141126</v>
      </c>
      <c r="H92" s="24">
        <v>4.2999999999999997E-2</v>
      </c>
      <c r="I92" s="23">
        <v>52100.474214990194</v>
      </c>
      <c r="J92" s="25">
        <v>8.1983084520573203E-4</v>
      </c>
      <c r="K92" s="26">
        <v>8.9102981716993366</v>
      </c>
      <c r="L92" s="22">
        <v>849.13197414568356</v>
      </c>
      <c r="M92" s="6">
        <v>46390.315240844509</v>
      </c>
      <c r="N92" s="6">
        <v>1637.0940000000001</v>
      </c>
      <c r="O92" s="6">
        <v>3223.933</v>
      </c>
      <c r="P92" s="6">
        <v>0</v>
      </c>
    </row>
    <row r="93" spans="1:16" x14ac:dyDescent="0.2">
      <c r="A93">
        <v>2020</v>
      </c>
      <c r="B93" s="27" t="s">
        <v>139</v>
      </c>
      <c r="C93" s="22">
        <v>79514.280413110144</v>
      </c>
      <c r="D93" s="6">
        <v>6428.3385451999993</v>
      </c>
      <c r="E93" s="23">
        <v>85942.618958310137</v>
      </c>
      <c r="F93" s="22">
        <v>189560.28743540609</v>
      </c>
      <c r="G93" s="6">
        <v>5752.1606169187644</v>
      </c>
      <c r="H93" s="24">
        <v>1.0529999999999999</v>
      </c>
      <c r="I93" s="23">
        <v>361262.14281958522</v>
      </c>
      <c r="J93" s="25">
        <v>9.813863496517302E-4</v>
      </c>
      <c r="K93" s="26">
        <v>4.2035272743413801</v>
      </c>
      <c r="L93" s="22">
        <v>152739.89887238189</v>
      </c>
      <c r="M93" s="6">
        <v>20852.442947203381</v>
      </c>
      <c r="N93" s="6">
        <v>9771.630000000001</v>
      </c>
      <c r="O93" s="6">
        <v>177898.17100000003</v>
      </c>
      <c r="P93" s="6">
        <v>0</v>
      </c>
    </row>
    <row r="94" spans="1:16" x14ac:dyDescent="0.2">
      <c r="A94">
        <v>2020</v>
      </c>
      <c r="B94" s="27" t="s">
        <v>140</v>
      </c>
      <c r="C94" s="22">
        <v>27650.452727271408</v>
      </c>
      <c r="D94" s="6">
        <v>46856.084000000003</v>
      </c>
      <c r="E94" s="23">
        <v>74506.536727271407</v>
      </c>
      <c r="F94" s="22">
        <v>932993.09509910026</v>
      </c>
      <c r="G94" s="6">
        <v>7365.8296208192696</v>
      </c>
      <c r="H94" s="24">
        <v>1.0760000000000001</v>
      </c>
      <c r="I94" s="23">
        <v>1152788.5657995145</v>
      </c>
      <c r="J94" s="25">
        <v>1.8468609997819257E-3</v>
      </c>
      <c r="K94" s="26">
        <v>15.472314463082039</v>
      </c>
      <c r="L94" s="22">
        <v>24210.949114677129</v>
      </c>
      <c r="M94" s="6">
        <v>807416.96368483733</v>
      </c>
      <c r="N94" s="6">
        <v>18816.189999999999</v>
      </c>
      <c r="O94" s="6">
        <v>123984.11099999999</v>
      </c>
      <c r="P94" s="6">
        <v>178360.35199999998</v>
      </c>
    </row>
    <row r="95" spans="1:16" x14ac:dyDescent="0.2">
      <c r="A95">
        <v>2020</v>
      </c>
      <c r="B95" s="27" t="s">
        <v>141</v>
      </c>
      <c r="C95" s="22">
        <v>6302.3939600771691</v>
      </c>
      <c r="D95" s="6">
        <v>3262.4618100000002</v>
      </c>
      <c r="E95" s="23">
        <v>9564.8557700771689</v>
      </c>
      <c r="F95" s="22">
        <v>5017.8018279834041</v>
      </c>
      <c r="G95" s="6">
        <v>2644.6968533779477</v>
      </c>
      <c r="H95" s="24">
        <v>1.2E-2</v>
      </c>
      <c r="I95" s="23">
        <v>83833.04405864625</v>
      </c>
      <c r="J95" s="25">
        <v>3.6363612136373594E-3</v>
      </c>
      <c r="K95" s="26">
        <v>8.7646950538355988</v>
      </c>
      <c r="L95" s="22">
        <v>29336.194118708674</v>
      </c>
      <c r="M95" s="6">
        <v>1945.8599399375689</v>
      </c>
      <c r="N95" s="6">
        <v>49462.824000000008</v>
      </c>
      <c r="O95" s="6">
        <v>1926.0500000000002</v>
      </c>
      <c r="P95" s="6">
        <v>1162.116</v>
      </c>
    </row>
    <row r="96" spans="1:16" x14ac:dyDescent="0.2">
      <c r="A96">
        <v>2020</v>
      </c>
      <c r="B96" s="27" t="s">
        <v>142</v>
      </c>
      <c r="C96" s="22">
        <v>7306.4645911122434</v>
      </c>
      <c r="D96" s="6">
        <v>14431.376990000001</v>
      </c>
      <c r="E96" s="23">
        <v>21737.841581112247</v>
      </c>
      <c r="F96" s="22">
        <v>519863.33637706586</v>
      </c>
      <c r="G96" s="6">
        <v>1012.8876505779592</v>
      </c>
      <c r="H96" s="24">
        <v>0.9930000000000001</v>
      </c>
      <c r="I96" s="23">
        <v>550318.47736428911</v>
      </c>
      <c r="J96" s="25">
        <v>1.3563642794930642E-3</v>
      </c>
      <c r="K96" s="26">
        <v>25.316150884200681</v>
      </c>
      <c r="L96" s="22">
        <v>1544.0358476421079</v>
      </c>
      <c r="M96" s="6">
        <v>203059.4675166469</v>
      </c>
      <c r="N96" s="6">
        <v>3653.212</v>
      </c>
      <c r="O96" s="6">
        <v>130443.342</v>
      </c>
      <c r="P96" s="6">
        <v>211618.41999999998</v>
      </c>
    </row>
    <row r="97" spans="1:16" x14ac:dyDescent="0.2">
      <c r="A97">
        <v>2020</v>
      </c>
      <c r="B97" s="27" t="s">
        <v>143</v>
      </c>
      <c r="C97" s="22">
        <v>12121.613873724054</v>
      </c>
      <c r="D97" s="6">
        <v>496.965551</v>
      </c>
      <c r="E97" s="23">
        <v>12618.579424724052</v>
      </c>
      <c r="F97" s="22">
        <v>166488.30641753727</v>
      </c>
      <c r="G97" s="6">
        <v>22789.199645521381</v>
      </c>
      <c r="H97" s="24">
        <v>0.39400000000000002</v>
      </c>
      <c r="I97" s="23">
        <v>845714.01785407448</v>
      </c>
      <c r="J97" s="25">
        <v>1.6195684646603994E-2</v>
      </c>
      <c r="K97" s="26">
        <v>67.021333336226064</v>
      </c>
      <c r="L97" s="22">
        <v>555719.72473900218</v>
      </c>
      <c r="M97" s="6">
        <v>406.02711507221153</v>
      </c>
      <c r="N97" s="6">
        <v>115445.17000000001</v>
      </c>
      <c r="O97" s="6">
        <v>174143.09600000002</v>
      </c>
      <c r="P97" s="6">
        <v>0</v>
      </c>
    </row>
    <row r="98" spans="1:16" x14ac:dyDescent="0.2">
      <c r="A98">
        <v>2020</v>
      </c>
      <c r="B98" s="27" t="s">
        <v>144</v>
      </c>
      <c r="C98" s="22">
        <v>104.97638876299828</v>
      </c>
      <c r="D98" s="6">
        <v>9402.0139999999992</v>
      </c>
      <c r="E98" s="23">
        <v>9506.9903887629971</v>
      </c>
      <c r="F98" s="22">
        <v>127670.63125991847</v>
      </c>
      <c r="G98" s="6">
        <v>8.7713293915658923</v>
      </c>
      <c r="H98" s="24">
        <v>0.27200000000000002</v>
      </c>
      <c r="I98" s="23">
        <v>128006.27287578714</v>
      </c>
      <c r="J98" s="25">
        <v>1.2998004230693754E-5</v>
      </c>
      <c r="K98" s="26">
        <v>13.464436971250866</v>
      </c>
      <c r="L98" s="22">
        <v>112.31022049929715</v>
      </c>
      <c r="M98" s="6">
        <v>0.60865528784836942</v>
      </c>
      <c r="N98" s="6">
        <v>74.302000000000007</v>
      </c>
      <c r="O98" s="6">
        <v>127819.052</v>
      </c>
      <c r="P98" s="6">
        <v>0</v>
      </c>
    </row>
    <row r="99" spans="1:16" x14ac:dyDescent="0.2">
      <c r="A99">
        <v>2020</v>
      </c>
      <c r="B99" s="27" t="s">
        <v>145</v>
      </c>
      <c r="C99" s="22">
        <v>8221.9532986115464</v>
      </c>
      <c r="D99" s="6">
        <v>71.018649999999994</v>
      </c>
      <c r="E99" s="23">
        <v>8292.9719486115464</v>
      </c>
      <c r="F99" s="22">
        <v>186.88755972732679</v>
      </c>
      <c r="G99" s="6">
        <v>2257.6927245950292</v>
      </c>
      <c r="H99" s="24">
        <v>0</v>
      </c>
      <c r="I99" s="23">
        <v>67466.130752659199</v>
      </c>
      <c r="J99" s="25">
        <v>3.4395309668692861E-3</v>
      </c>
      <c r="K99" s="26">
        <v>8.1353381116831986</v>
      </c>
      <c r="L99" s="22">
        <v>53082.035785876549</v>
      </c>
      <c r="M99" s="6">
        <v>66.242966782655927</v>
      </c>
      <c r="N99" s="6">
        <v>14284.86</v>
      </c>
      <c r="O99" s="6">
        <v>32.991999999999997</v>
      </c>
      <c r="P99" s="6">
        <v>0</v>
      </c>
    </row>
    <row r="100" spans="1:16" x14ac:dyDescent="0.2">
      <c r="A100">
        <v>2020</v>
      </c>
      <c r="B100" s="27" t="s">
        <v>146</v>
      </c>
      <c r="C100" s="22">
        <v>11529.383099035789</v>
      </c>
      <c r="D100" s="6">
        <v>4882.982</v>
      </c>
      <c r="E100" s="23">
        <v>16412.365099035789</v>
      </c>
      <c r="F100" s="22">
        <v>18268.475324825817</v>
      </c>
      <c r="G100" s="6">
        <v>2530.0010422703172</v>
      </c>
      <c r="H100" s="24">
        <v>8.6999999999999994E-2</v>
      </c>
      <c r="I100" s="23">
        <v>93686.257384481272</v>
      </c>
      <c r="J100" s="25">
        <v>2.2130918738244797E-3</v>
      </c>
      <c r="K100" s="26">
        <v>5.70827280645769</v>
      </c>
      <c r="L100" s="22">
        <v>39577.921775373747</v>
      </c>
      <c r="M100" s="6">
        <v>1.8246091075161983</v>
      </c>
      <c r="N100" s="6">
        <v>35759.35</v>
      </c>
      <c r="O100" s="6">
        <v>18343.165000000001</v>
      </c>
      <c r="P100" s="6">
        <v>3.996</v>
      </c>
    </row>
    <row r="101" spans="1:16" x14ac:dyDescent="0.2">
      <c r="A101">
        <v>2020</v>
      </c>
      <c r="B101" s="27" t="s">
        <v>147</v>
      </c>
      <c r="C101" s="22">
        <v>109237.16241078248</v>
      </c>
      <c r="D101" s="6">
        <v>132944.17150000003</v>
      </c>
      <c r="E101" s="23">
        <v>242181.3339107825</v>
      </c>
      <c r="F101" s="22">
        <v>1354133.8439345008</v>
      </c>
      <c r="G101" s="6">
        <v>5833.1201078885724</v>
      </c>
      <c r="H101" s="24">
        <v>4.8019999999999987</v>
      </c>
      <c r="I101" s="23">
        <v>1529271.7691495807</v>
      </c>
      <c r="J101" s="25">
        <v>6.9935654873844481E-4</v>
      </c>
      <c r="K101" s="26">
        <v>6.3145732350824</v>
      </c>
      <c r="L101" s="22">
        <v>123506.27055014322</v>
      </c>
      <c r="M101" s="6">
        <v>202695.32859943699</v>
      </c>
      <c r="N101" s="6">
        <v>16942.096000000001</v>
      </c>
      <c r="O101" s="6">
        <v>1172020.602</v>
      </c>
      <c r="P101" s="6">
        <v>14107.472000000002</v>
      </c>
    </row>
    <row r="102" spans="1:16" x14ac:dyDescent="0.2">
      <c r="A102">
        <v>2020</v>
      </c>
      <c r="B102" s="27" t="s">
        <v>149</v>
      </c>
      <c r="C102" s="22">
        <v>20548.394838914148</v>
      </c>
      <c r="D102" s="6">
        <v>17911.094000000001</v>
      </c>
      <c r="E102" s="23">
        <v>38459.488838914149</v>
      </c>
      <c r="F102" s="22">
        <v>296546.59133941686</v>
      </c>
      <c r="G102" s="6">
        <v>3475.1646336694012</v>
      </c>
      <c r="H102" s="24">
        <v>0.82200000000000006</v>
      </c>
      <c r="I102" s="23">
        <v>400330.90342276508</v>
      </c>
      <c r="J102" s="25">
        <v>1.514051909320861E-3</v>
      </c>
      <c r="K102" s="26">
        <v>10.409158194991441</v>
      </c>
      <c r="L102" s="22">
        <v>37662.284126436469</v>
      </c>
      <c r="M102" s="6">
        <v>14618.153296328579</v>
      </c>
      <c r="N102" s="6">
        <v>36714.233999999997</v>
      </c>
      <c r="O102" s="6">
        <v>88080.391999999993</v>
      </c>
      <c r="P102" s="6">
        <v>223255.84</v>
      </c>
    </row>
    <row r="103" spans="1:16" x14ac:dyDescent="0.2">
      <c r="A103">
        <v>2020</v>
      </c>
      <c r="B103" s="27" t="s">
        <v>150</v>
      </c>
      <c r="C103" s="22">
        <v>379484.76814702048</v>
      </c>
      <c r="D103" s="6">
        <v>2546.4927604</v>
      </c>
      <c r="E103" s="23">
        <v>382031.26090742048</v>
      </c>
      <c r="F103" s="22">
        <v>212809.02441963737</v>
      </c>
      <c r="G103" s="6">
        <v>18758.341369461283</v>
      </c>
      <c r="H103" s="24">
        <v>0.91</v>
      </c>
      <c r="I103" s="23">
        <v>772056.02722958371</v>
      </c>
      <c r="J103" s="25">
        <v>5.4805054187971115E-4</v>
      </c>
      <c r="K103" s="26">
        <v>2.02092369455776</v>
      </c>
      <c r="L103" s="22">
        <v>552350.88955497742</v>
      </c>
      <c r="M103" s="6">
        <v>19123.105674606151</v>
      </c>
      <c r="N103" s="6">
        <v>6600.3119999999999</v>
      </c>
      <c r="O103" s="6">
        <v>193981.72</v>
      </c>
      <c r="P103" s="6">
        <v>0</v>
      </c>
    </row>
    <row r="104" spans="1:16" x14ac:dyDescent="0.2">
      <c r="A104">
        <v>2020</v>
      </c>
      <c r="B104" s="27" t="s">
        <v>151</v>
      </c>
      <c r="C104" s="22">
        <v>27350.822228784062</v>
      </c>
      <c r="D104" s="6">
        <v>17371.961729999999</v>
      </c>
      <c r="E104" s="23">
        <v>44722.783958784057</v>
      </c>
      <c r="F104" s="22">
        <v>564424.68334756407</v>
      </c>
      <c r="G104" s="6">
        <v>1104.3455198992515</v>
      </c>
      <c r="H104" s="24">
        <v>1.2869999999999999</v>
      </c>
      <c r="I104" s="23">
        <v>597685.53084056184</v>
      </c>
      <c r="J104" s="25">
        <v>3.0498549725672074E-4</v>
      </c>
      <c r="K104" s="26">
        <v>13.364229100571672</v>
      </c>
      <c r="L104" s="22">
        <v>1799.0525665232083</v>
      </c>
      <c r="M104" s="6">
        <v>125565.15627403857</v>
      </c>
      <c r="N104" s="6">
        <v>7342.4800000000005</v>
      </c>
      <c r="O104" s="6">
        <v>134440.245</v>
      </c>
      <c r="P104" s="6">
        <v>328538.59700000001</v>
      </c>
    </row>
    <row r="105" spans="1:16" x14ac:dyDescent="0.2">
      <c r="A105">
        <v>2020</v>
      </c>
      <c r="B105" s="27" t="s">
        <v>152</v>
      </c>
      <c r="C105" s="22">
        <v>13846.485014686343</v>
      </c>
      <c r="D105" s="6">
        <v>81.578752487299994</v>
      </c>
      <c r="E105" s="23">
        <v>13928.063767173642</v>
      </c>
      <c r="F105" s="22">
        <v>83060.766141403234</v>
      </c>
      <c r="G105" s="6">
        <v>165.70603612259347</v>
      </c>
      <c r="H105" s="24">
        <v>0.28199999999999997</v>
      </c>
      <c r="I105" s="23">
        <v>88075.792017856525</v>
      </c>
      <c r="J105" s="25">
        <v>1.5290825985014939E-4</v>
      </c>
      <c r="K105" s="26">
        <v>6.3236206762233502</v>
      </c>
      <c r="L105" s="22">
        <v>4575.0503880298684</v>
      </c>
      <c r="M105" s="6">
        <v>501.50962982663316</v>
      </c>
      <c r="N105" s="6">
        <v>306.54599999999999</v>
      </c>
      <c r="O105" s="6">
        <v>82692.686000000016</v>
      </c>
      <c r="P105" s="6">
        <v>0</v>
      </c>
    </row>
    <row r="106" spans="1:16" x14ac:dyDescent="0.2">
      <c r="A106">
        <v>2020</v>
      </c>
      <c r="B106" s="27" t="s">
        <v>153</v>
      </c>
      <c r="C106" s="22">
        <v>3676.555741724746</v>
      </c>
      <c r="D106" s="6">
        <v>539.65204638139994</v>
      </c>
      <c r="E106" s="23">
        <v>4216.2077881061459</v>
      </c>
      <c r="F106" s="22">
        <v>1002.2017893358681</v>
      </c>
      <c r="G106" s="6">
        <v>1034.3607711749096</v>
      </c>
      <c r="H106" s="24">
        <v>1E-3</v>
      </c>
      <c r="I106" s="23">
        <v>31826.425770348174</v>
      </c>
      <c r="J106" s="25">
        <v>3.6824203614853196E-3</v>
      </c>
      <c r="K106" s="26">
        <v>7.5485904324094291</v>
      </c>
      <c r="L106" s="22">
        <v>25718.265005359586</v>
      </c>
      <c r="M106" s="6">
        <v>154.91576498858097</v>
      </c>
      <c r="N106" s="6">
        <v>5102.37</v>
      </c>
      <c r="O106" s="6">
        <v>29.196000000000002</v>
      </c>
      <c r="P106" s="6">
        <v>821.67899999999997</v>
      </c>
    </row>
    <row r="107" spans="1:16" x14ac:dyDescent="0.2">
      <c r="A107">
        <v>2020</v>
      </c>
      <c r="B107" s="27" t="s">
        <v>154</v>
      </c>
      <c r="C107" s="22">
        <v>26054.219349760049</v>
      </c>
      <c r="D107" s="6">
        <v>4974.0941856955005</v>
      </c>
      <c r="E107" s="23">
        <v>31028.313535455549</v>
      </c>
      <c r="F107" s="22">
        <v>58566.746549716539</v>
      </c>
      <c r="G107" s="6">
        <v>16406.717227639969</v>
      </c>
      <c r="H107" s="24">
        <v>0.17899999999999999</v>
      </c>
      <c r="I107" s="23">
        <v>547535.78693338763</v>
      </c>
      <c r="J107" s="25">
        <v>5.6554014319861552E-3</v>
      </c>
      <c r="K107" s="26">
        <v>17.64632764548184</v>
      </c>
      <c r="L107" s="22">
        <v>458862.55811046535</v>
      </c>
      <c r="M107" s="6">
        <v>3104.0998229221736</v>
      </c>
      <c r="N107" s="6">
        <v>27726.630000000005</v>
      </c>
      <c r="O107" s="6">
        <v>25607.148000000005</v>
      </c>
      <c r="P107" s="6">
        <v>32235.351000000002</v>
      </c>
    </row>
    <row r="108" spans="1:16" x14ac:dyDescent="0.2">
      <c r="A108">
        <v>2020</v>
      </c>
      <c r="B108" s="27" t="s">
        <v>155</v>
      </c>
      <c r="C108" s="22">
        <v>33474.099000043141</v>
      </c>
      <c r="D108" s="6">
        <v>19289.9533114769</v>
      </c>
      <c r="E108" s="23">
        <v>52764.052311520041</v>
      </c>
      <c r="F108" s="22">
        <v>192234.77907139639</v>
      </c>
      <c r="G108" s="6">
        <v>984.2869626083268</v>
      </c>
      <c r="H108" s="24">
        <v>0.44500000000000006</v>
      </c>
      <c r="I108" s="23">
        <v>221688.01555712451</v>
      </c>
      <c r="J108" s="25">
        <v>3.5603649236881792E-4</v>
      </c>
      <c r="K108" s="26">
        <v>4.2014971528015694</v>
      </c>
      <c r="L108" s="22">
        <v>24109.773857502958</v>
      </c>
      <c r="M108" s="6">
        <v>23750.031699621595</v>
      </c>
      <c r="N108" s="6">
        <v>1066.0619999999999</v>
      </c>
      <c r="O108" s="6">
        <v>172762.14799999999</v>
      </c>
      <c r="P108" s="6">
        <v>0</v>
      </c>
    </row>
    <row r="109" spans="1:16" x14ac:dyDescent="0.2">
      <c r="A109">
        <v>2020</v>
      </c>
      <c r="B109" s="27" t="s">
        <v>156</v>
      </c>
      <c r="C109" s="22">
        <v>345516.27770579967</v>
      </c>
      <c r="D109" s="6">
        <v>153216.02011516006</v>
      </c>
      <c r="E109" s="23">
        <v>498732.29782095971</v>
      </c>
      <c r="F109" s="22">
        <v>1754432.7892770455</v>
      </c>
      <c r="G109" s="6">
        <v>73642.265629725793</v>
      </c>
      <c r="H109" s="24">
        <v>39.470068674104134</v>
      </c>
      <c r="I109" s="23">
        <v>3959747.6337909051</v>
      </c>
      <c r="J109" s="25">
        <v>2.5460942766464484E-3</v>
      </c>
      <c r="K109" s="26">
        <v>7.9396254284947432</v>
      </c>
      <c r="L109" s="22">
        <v>1814347.3544500179</v>
      </c>
      <c r="M109" s="6">
        <v>160037.43308959727</v>
      </c>
      <c r="N109" s="6">
        <v>269546.05396970501</v>
      </c>
      <c r="O109" s="6">
        <v>732726.17776398512</v>
      </c>
      <c r="P109" s="6">
        <v>983090.61451759981</v>
      </c>
    </row>
    <row r="110" spans="1:16" x14ac:dyDescent="0.2">
      <c r="A110">
        <v>2020</v>
      </c>
      <c r="B110" s="27" t="s">
        <v>157</v>
      </c>
      <c r="C110" s="22">
        <v>1396.9862390031672</v>
      </c>
      <c r="D110" s="6">
        <v>1339.942</v>
      </c>
      <c r="E110" s="23">
        <v>2736.9282390031672</v>
      </c>
      <c r="F110" s="22">
        <v>105.08601610447381</v>
      </c>
      <c r="G110" s="6">
        <v>3338.284431020028</v>
      </c>
      <c r="H110" s="24">
        <v>0.04</v>
      </c>
      <c r="I110" s="23">
        <v>99596.882060501302</v>
      </c>
      <c r="J110" s="25">
        <v>1.7752207262834548E-2</v>
      </c>
      <c r="K110" s="26">
        <v>36.390023180430944</v>
      </c>
      <c r="L110" s="22">
        <v>92287.662060501301</v>
      </c>
      <c r="M110" s="6">
        <v>1719.82</v>
      </c>
      <c r="N110" s="6">
        <v>5589.4</v>
      </c>
      <c r="O110" s="6">
        <v>0</v>
      </c>
      <c r="P110" s="6">
        <v>0</v>
      </c>
    </row>
    <row r="111" spans="1:16" x14ac:dyDescent="0.2">
      <c r="A111">
        <v>2020</v>
      </c>
      <c r="B111" s="27" t="s">
        <v>158</v>
      </c>
      <c r="C111" s="22">
        <v>14599.976607984772</v>
      </c>
      <c r="D111" s="6">
        <v>430.44499999999999</v>
      </c>
      <c r="E111" s="23">
        <v>15030.421607984772</v>
      </c>
      <c r="F111" s="22">
        <v>61581.357151468917</v>
      </c>
      <c r="G111" s="6">
        <v>3890.2327484199618</v>
      </c>
      <c r="H111" s="24">
        <v>0.11799999999999999</v>
      </c>
      <c r="I111" s="23">
        <v>177542.50705438378</v>
      </c>
      <c r="J111" s="25">
        <v>4.2854010636265861E-3</v>
      </c>
      <c r="K111" s="26">
        <v>11.81221070738734</v>
      </c>
      <c r="L111" s="22">
        <v>75871.152977874852</v>
      </c>
      <c r="M111" s="6">
        <v>3892.7900765089421</v>
      </c>
      <c r="N111" s="6">
        <v>39730.31</v>
      </c>
      <c r="O111" s="6">
        <v>58048.254000000001</v>
      </c>
      <c r="P111" s="6">
        <v>0</v>
      </c>
    </row>
    <row r="112" spans="1:16" x14ac:dyDescent="0.2">
      <c r="A112">
        <v>2020</v>
      </c>
      <c r="B112" s="27" t="s">
        <v>159</v>
      </c>
      <c r="C112" s="22">
        <v>55668.260502645251</v>
      </c>
      <c r="D112" s="6">
        <v>0</v>
      </c>
      <c r="E112" s="23">
        <v>55668.260502645251</v>
      </c>
      <c r="F112" s="22">
        <v>23398.62989411868</v>
      </c>
      <c r="G112" s="6">
        <v>14106.548087221205</v>
      </c>
      <c r="H112" s="24">
        <v>4.2000000000000003E-2</v>
      </c>
      <c r="I112" s="23">
        <v>443785.22889331065</v>
      </c>
      <c r="J112" s="25">
        <v>2.4737098644386306E-3</v>
      </c>
      <c r="K112" s="26">
        <v>7.9719614891186117</v>
      </c>
      <c r="L112" s="22">
        <v>184757.77934445837</v>
      </c>
      <c r="M112" s="6">
        <v>5.7695488521650198</v>
      </c>
      <c r="N112" s="6">
        <v>236591.89800000002</v>
      </c>
      <c r="O112" s="6">
        <v>22429.781999999999</v>
      </c>
      <c r="P112" s="6">
        <v>0</v>
      </c>
    </row>
    <row r="113" spans="1:16" x14ac:dyDescent="0.2">
      <c r="A113">
        <v>2020</v>
      </c>
      <c r="B113" s="27" t="s">
        <v>160</v>
      </c>
      <c r="C113" s="22">
        <v>6957.1790939645962</v>
      </c>
      <c r="D113" s="6">
        <v>3772.6506344375002</v>
      </c>
      <c r="E113" s="23">
        <v>10729.829728402095</v>
      </c>
      <c r="F113" s="22">
        <v>47737.413774817425</v>
      </c>
      <c r="G113" s="6">
        <v>2682.1060051558211</v>
      </c>
      <c r="H113" s="24">
        <v>0.254</v>
      </c>
      <c r="I113" s="23">
        <v>127733.5147284609</v>
      </c>
      <c r="J113" s="25">
        <v>3.8696403373178335E-3</v>
      </c>
      <c r="K113" s="26">
        <v>11.904523926446611</v>
      </c>
      <c r="L113" s="22">
        <v>48639.716419500408</v>
      </c>
      <c r="M113" s="6">
        <v>157.25630896046783</v>
      </c>
      <c r="N113" s="6">
        <v>30191.806</v>
      </c>
      <c r="O113" s="6">
        <v>47639.547999999995</v>
      </c>
      <c r="P113" s="6">
        <v>1105.1880000000001</v>
      </c>
    </row>
    <row r="114" spans="1:16" x14ac:dyDescent="0.2">
      <c r="A114">
        <v>2020</v>
      </c>
      <c r="B114" s="27" t="s">
        <v>161</v>
      </c>
      <c r="C114" s="22">
        <v>4539.2348269610666</v>
      </c>
      <c r="D114" s="6">
        <v>77.757690000000011</v>
      </c>
      <c r="E114" s="23">
        <v>4616.9925169610669</v>
      </c>
      <c r="F114" s="22">
        <v>12460.811482216659</v>
      </c>
      <c r="G114" s="6">
        <v>7866.8956767034879</v>
      </c>
      <c r="H114" s="24">
        <v>3.4000000000000002E-2</v>
      </c>
      <c r="I114" s="23">
        <v>246903.58464798058</v>
      </c>
      <c r="J114" s="25">
        <v>1.8960744524572824E-2</v>
      </c>
      <c r="K114" s="26">
        <v>53.477146376337217</v>
      </c>
      <c r="L114" s="22">
        <v>141612.41010590616</v>
      </c>
      <c r="M114" s="6">
        <v>132.78454207440612</v>
      </c>
      <c r="N114" s="6">
        <v>93115.77399999999</v>
      </c>
      <c r="O114" s="6">
        <v>12042.616</v>
      </c>
      <c r="P114" s="6">
        <v>0</v>
      </c>
    </row>
    <row r="115" spans="1:16" x14ac:dyDescent="0.2">
      <c r="A115">
        <v>2020</v>
      </c>
      <c r="B115" s="27" t="s">
        <v>163</v>
      </c>
      <c r="C115" s="22">
        <v>23911.631590038396</v>
      </c>
      <c r="D115" s="6">
        <v>6696.6134248129993</v>
      </c>
      <c r="E115" s="23">
        <v>30608.245014851396</v>
      </c>
      <c r="F115" s="22">
        <v>202381.57096931108</v>
      </c>
      <c r="G115" s="6">
        <v>23939.74804559609</v>
      </c>
      <c r="H115" s="24">
        <v>0.43200000000000005</v>
      </c>
      <c r="I115" s="23">
        <v>915903.9987280746</v>
      </c>
      <c r="J115" s="25">
        <v>1.1399147766698696E-2</v>
      </c>
      <c r="K115" s="26">
        <v>29.923440507081335</v>
      </c>
      <c r="L115" s="22">
        <v>659832.14427065582</v>
      </c>
      <c r="M115" s="6">
        <v>17279.490457418764</v>
      </c>
      <c r="N115" s="6">
        <v>46400.982000000004</v>
      </c>
      <c r="O115" s="6">
        <v>192391.38199999998</v>
      </c>
      <c r="P115" s="6">
        <v>0</v>
      </c>
    </row>
    <row r="116" spans="1:16" x14ac:dyDescent="0.2">
      <c r="A116">
        <v>2020</v>
      </c>
      <c r="B116" s="27" t="s">
        <v>164</v>
      </c>
      <c r="C116" s="22">
        <v>5.0019901647573181E-2</v>
      </c>
      <c r="D116" s="6">
        <v>0.33169583191112606</v>
      </c>
      <c r="E116" s="23">
        <v>0.38171573355869926</v>
      </c>
      <c r="F116" s="22">
        <v>14.608740308441138</v>
      </c>
      <c r="G116" s="6">
        <v>2.4489379284314286E-2</v>
      </c>
      <c r="H116" s="24">
        <v>2.807074014048667E-5</v>
      </c>
      <c r="I116" s="23">
        <v>15.346187123172058</v>
      </c>
      <c r="J116" s="25">
        <v>8.4119066948864455E-4</v>
      </c>
      <c r="K116" s="26">
        <v>40.203182038374536</v>
      </c>
      <c r="L116" s="22">
        <v>5.5390482182548138E-5</v>
      </c>
      <c r="M116" s="6">
        <v>1.4452016075000147</v>
      </c>
      <c r="N116" s="6">
        <v>3.5505795702318675E-2</v>
      </c>
      <c r="O116" s="6">
        <v>13.86542432948754</v>
      </c>
      <c r="P116" s="6">
        <v>0</v>
      </c>
    </row>
    <row r="117" spans="1:16" x14ac:dyDescent="0.2">
      <c r="A117">
        <v>2020</v>
      </c>
      <c r="B117" s="27" t="s">
        <v>165</v>
      </c>
      <c r="C117" s="22">
        <v>174.57441502257208</v>
      </c>
      <c r="D117" s="6">
        <v>3650.491</v>
      </c>
      <c r="E117" s="23">
        <v>3825.0654150225719</v>
      </c>
      <c r="F117" s="22">
        <v>556362.62689167494</v>
      </c>
      <c r="G117" s="6">
        <v>403.07374061676319</v>
      </c>
      <c r="H117" s="24">
        <v>1.0529999999999999</v>
      </c>
      <c r="I117" s="23">
        <v>568661.69336205453</v>
      </c>
      <c r="J117" s="25">
        <v>9.5169148243456937E-3</v>
      </c>
      <c r="K117" s="26">
        <v>148.66718125360447</v>
      </c>
      <c r="L117" s="22">
        <v>928.97747037954252</v>
      </c>
      <c r="M117" s="6">
        <v>7772.6328916749881</v>
      </c>
      <c r="N117" s="6">
        <v>8796.01</v>
      </c>
      <c r="O117" s="6">
        <v>551164.07299999997</v>
      </c>
      <c r="P117" s="6">
        <v>0</v>
      </c>
    </row>
    <row r="118" spans="1:16" x14ac:dyDescent="0.2">
      <c r="A118">
        <v>2020</v>
      </c>
      <c r="B118" s="27" t="s">
        <v>166</v>
      </c>
      <c r="C118" s="22">
        <v>2617.7651546492284</v>
      </c>
      <c r="D118" s="6">
        <v>526.10980000000006</v>
      </c>
      <c r="E118" s="23">
        <v>3143.8749546492286</v>
      </c>
      <c r="F118" s="22">
        <v>13380.294883916389</v>
      </c>
      <c r="G118" s="6">
        <v>3222.8706354094288</v>
      </c>
      <c r="H118" s="24">
        <v>2.7E-2</v>
      </c>
      <c r="I118" s="23">
        <v>109429.21081911736</v>
      </c>
      <c r="J118" s="25">
        <v>1.2454308259717316E-2</v>
      </c>
      <c r="K118" s="26">
        <v>34.807113004698593</v>
      </c>
      <c r="L118" s="22">
        <v>81453.194815012146</v>
      </c>
      <c r="M118" s="6">
        <v>380.65400410523932</v>
      </c>
      <c r="N118" s="6">
        <v>14130.444</v>
      </c>
      <c r="O118" s="6">
        <v>13464.918</v>
      </c>
      <c r="P118" s="6">
        <v>0</v>
      </c>
    </row>
    <row r="119" spans="1:16" x14ac:dyDescent="0.2">
      <c r="A119">
        <v>2020</v>
      </c>
      <c r="B119" s="27" t="s">
        <v>167</v>
      </c>
      <c r="C119" s="22">
        <v>44699.470433062976</v>
      </c>
      <c r="D119" s="6">
        <v>1033.7163599999999</v>
      </c>
      <c r="E119" s="23">
        <v>45733.186793062974</v>
      </c>
      <c r="F119" s="22">
        <v>48466.720366445865</v>
      </c>
      <c r="G119" s="6">
        <v>4270.6611097524255</v>
      </c>
      <c r="H119" s="24">
        <v>0.153</v>
      </c>
      <c r="I119" s="23">
        <v>175774.19043706817</v>
      </c>
      <c r="J119" s="25">
        <v>9.3905034125170059E-4</v>
      </c>
      <c r="K119" s="26">
        <v>3.8434712899502212</v>
      </c>
      <c r="L119" s="22">
        <v>107400.33918322244</v>
      </c>
      <c r="M119" s="6">
        <v>4183.3972538457247</v>
      </c>
      <c r="N119" s="6">
        <v>18451.39</v>
      </c>
      <c r="O119" s="6">
        <v>43811.25</v>
      </c>
      <c r="P119" s="6">
        <v>1927.8140000000003</v>
      </c>
    </row>
    <row r="120" spans="1:16" x14ac:dyDescent="0.2">
      <c r="A120">
        <v>2020</v>
      </c>
      <c r="B120" s="27" t="s">
        <v>168</v>
      </c>
      <c r="C120" s="22">
        <v>280.13989373323261</v>
      </c>
      <c r="D120" s="6">
        <v>47.445</v>
      </c>
      <c r="E120" s="23">
        <v>327.5848937332326</v>
      </c>
      <c r="F120" s="22">
        <v>2.473258250848463E-3</v>
      </c>
      <c r="G120" s="6">
        <v>3.8120453244075945</v>
      </c>
      <c r="H120" s="24">
        <v>0</v>
      </c>
      <c r="I120" s="23">
        <v>113.60142392559716</v>
      </c>
      <c r="J120" s="25">
        <v>1.5171938807806605E-4</v>
      </c>
      <c r="K120" s="26">
        <v>0.34678468421107356</v>
      </c>
      <c r="L120" s="22">
        <v>0.65710554492348916</v>
      </c>
      <c r="M120" s="6">
        <v>2.3183806736703661E-3</v>
      </c>
      <c r="N120" s="6">
        <v>112.94200000000001</v>
      </c>
      <c r="O120" s="6">
        <v>0</v>
      </c>
      <c r="P120" s="6">
        <v>0</v>
      </c>
    </row>
    <row r="121" spans="1:16" x14ac:dyDescent="0.2">
      <c r="A121">
        <v>2020</v>
      </c>
      <c r="B121" s="27" t="s">
        <v>169</v>
      </c>
      <c r="C121" s="22">
        <v>26.124842664936534</v>
      </c>
      <c r="D121" s="6">
        <v>102.428</v>
      </c>
      <c r="E121" s="23">
        <v>128.55284266493652</v>
      </c>
      <c r="F121" s="22">
        <v>5838.4036345212153</v>
      </c>
      <c r="G121" s="6">
        <v>28.302396212244833</v>
      </c>
      <c r="H121" s="24">
        <v>9.0000000000000011E-3</v>
      </c>
      <c r="I121" s="23">
        <v>6684.2720416461116</v>
      </c>
      <c r="J121" s="25">
        <v>4.8066154610755685E-3</v>
      </c>
      <c r="K121" s="26">
        <v>51.996298977753234</v>
      </c>
      <c r="L121" s="22">
        <v>420.57256870672484</v>
      </c>
      <c r="M121" s="6">
        <v>416.41047293938527</v>
      </c>
      <c r="N121" s="6">
        <v>167.58400000000003</v>
      </c>
      <c r="O121" s="6">
        <v>2809.6549999999997</v>
      </c>
      <c r="P121" s="6">
        <v>2870.05</v>
      </c>
    </row>
    <row r="122" spans="1:16" x14ac:dyDescent="0.2">
      <c r="A122">
        <v>2020</v>
      </c>
      <c r="B122" s="27" t="s">
        <v>170</v>
      </c>
      <c r="C122" s="22">
        <v>28.025620491774994</v>
      </c>
      <c r="D122" s="6">
        <v>530.68399999999997</v>
      </c>
      <c r="E122" s="23">
        <v>558.70962049177501</v>
      </c>
      <c r="F122" s="22">
        <v>157667.22117581897</v>
      </c>
      <c r="G122" s="6">
        <v>16.57875012270069</v>
      </c>
      <c r="H122" s="24">
        <v>0.29199999999999998</v>
      </c>
      <c r="I122" s="23">
        <v>158240.98392947542</v>
      </c>
      <c r="J122" s="25">
        <v>3.7981517704694349E-4</v>
      </c>
      <c r="K122" s="26">
        <v>283.2258084086543</v>
      </c>
      <c r="L122" s="22">
        <v>5.6253731667892755</v>
      </c>
      <c r="M122" s="6">
        <v>2.0556308639877244E-2</v>
      </c>
      <c r="N122" s="6">
        <v>89.823999999999998</v>
      </c>
      <c r="O122" s="6">
        <v>158145.514</v>
      </c>
      <c r="P122" s="6">
        <v>0</v>
      </c>
    </row>
    <row r="123" spans="1:16" x14ac:dyDescent="0.2">
      <c r="A123">
        <v>2020</v>
      </c>
      <c r="B123" s="27" t="s">
        <v>171</v>
      </c>
      <c r="C123" s="22">
        <v>8535.2591464314137</v>
      </c>
      <c r="D123" s="6">
        <v>1.4610000000000001</v>
      </c>
      <c r="E123" s="23">
        <v>8536.720146431413</v>
      </c>
      <c r="F123" s="22">
        <v>40736.458880073842</v>
      </c>
      <c r="G123" s="6">
        <v>1288.411335779708</v>
      </c>
      <c r="H123" s="24">
        <v>0.106</v>
      </c>
      <c r="I123" s="23">
        <v>79160.054686309129</v>
      </c>
      <c r="J123" s="25">
        <v>1.7623377580196845E-3</v>
      </c>
      <c r="K123" s="26">
        <v>9.2728885717777967</v>
      </c>
      <c r="L123" s="22">
        <v>28547.007352804314</v>
      </c>
      <c r="M123" s="6">
        <v>2.9213335048316864</v>
      </c>
      <c r="N123" s="6">
        <v>9851.6880000000001</v>
      </c>
      <c r="O123" s="6">
        <v>40758.438000000002</v>
      </c>
      <c r="P123" s="6">
        <v>0</v>
      </c>
    </row>
    <row r="124" spans="1:16" x14ac:dyDescent="0.2">
      <c r="A124">
        <v>2020</v>
      </c>
      <c r="B124" s="27" t="s">
        <v>172</v>
      </c>
      <c r="C124" s="22">
        <v>7874.190636272242</v>
      </c>
      <c r="D124" s="6">
        <v>864.03273999999999</v>
      </c>
      <c r="E124" s="23">
        <v>8738.2233762722426</v>
      </c>
      <c r="F124" s="22">
        <v>15468.862001595988</v>
      </c>
      <c r="G124" s="6">
        <v>10841.45690378749</v>
      </c>
      <c r="H124" s="24">
        <v>2.3E-2</v>
      </c>
      <c r="I124" s="23">
        <v>338550.5567344632</v>
      </c>
      <c r="J124" s="25">
        <v>1.8872913232629508E-2</v>
      </c>
      <c r="K124" s="26">
        <v>38.743637253971194</v>
      </c>
      <c r="L124" s="22">
        <v>298224.57107488316</v>
      </c>
      <c r="M124" s="6">
        <v>4065.5766595801151</v>
      </c>
      <c r="N124" s="6">
        <v>25685.115999999998</v>
      </c>
      <c r="O124" s="6">
        <v>10380.512999999999</v>
      </c>
      <c r="P124" s="6">
        <v>194.78</v>
      </c>
    </row>
    <row r="125" spans="1:16" x14ac:dyDescent="0.2">
      <c r="A125">
        <v>2020</v>
      </c>
      <c r="B125" s="27" t="s">
        <v>173</v>
      </c>
      <c r="C125" s="22">
        <v>903.47884538097037</v>
      </c>
      <c r="D125" s="6">
        <v>39.000999999999998</v>
      </c>
      <c r="E125" s="23">
        <v>942.47984538097035</v>
      </c>
      <c r="F125" s="22">
        <v>35532.739528065882</v>
      </c>
      <c r="G125" s="6">
        <v>1596.9255336697074</v>
      </c>
      <c r="H125" s="24">
        <v>5.6000000000000001E-2</v>
      </c>
      <c r="I125" s="23">
        <v>83136.408431423159</v>
      </c>
      <c r="J125" s="25">
        <v>1.6912625214562868E-2</v>
      </c>
      <c r="K125" s="26">
        <v>88.210277215867322</v>
      </c>
      <c r="L125" s="22">
        <v>40308.594100862698</v>
      </c>
      <c r="M125" s="6">
        <v>4815.3983305604715</v>
      </c>
      <c r="N125" s="6">
        <v>12684.208000000001</v>
      </c>
      <c r="O125" s="6">
        <v>25328.207999999999</v>
      </c>
      <c r="P125" s="6">
        <v>0</v>
      </c>
    </row>
    <row r="126" spans="1:16" x14ac:dyDescent="0.2">
      <c r="A126">
        <v>2020</v>
      </c>
      <c r="B126" s="27" t="s">
        <v>174</v>
      </c>
      <c r="C126" s="22">
        <v>91827.24474113321</v>
      </c>
      <c r="D126" s="6">
        <v>2115.623</v>
      </c>
      <c r="E126" s="23">
        <v>93942.867741133217</v>
      </c>
      <c r="F126" s="22">
        <v>72164.505028107436</v>
      </c>
      <c r="G126" s="6">
        <v>10093.297882122079</v>
      </c>
      <c r="H126" s="24">
        <v>0.14699999999999999</v>
      </c>
      <c r="I126" s="23">
        <v>372984.91291534534</v>
      </c>
      <c r="J126" s="25">
        <v>1.3069396002167975E-3</v>
      </c>
      <c r="K126" s="26">
        <v>3.9703377370077089</v>
      </c>
      <c r="L126" s="22">
        <v>295350.64417940739</v>
      </c>
      <c r="M126" s="6">
        <v>4469.544735937995</v>
      </c>
      <c r="N126" s="6">
        <v>5377.05</v>
      </c>
      <c r="O126" s="6">
        <v>67787.673999999999</v>
      </c>
      <c r="P126" s="6">
        <v>0</v>
      </c>
    </row>
    <row r="127" spans="1:16" x14ac:dyDescent="0.2">
      <c r="A127">
        <v>2020</v>
      </c>
      <c r="B127" s="27" t="s">
        <v>175</v>
      </c>
      <c r="C127" s="22">
        <v>135.69957993657474</v>
      </c>
      <c r="D127" s="6">
        <v>357.73840000000001</v>
      </c>
      <c r="E127" s="23">
        <v>493.43797993657472</v>
      </c>
      <c r="F127" s="22">
        <v>9025.976619143461</v>
      </c>
      <c r="G127" s="6">
        <v>113.69136781100399</v>
      </c>
      <c r="H127" s="24">
        <v>4.7000000000000007E-2</v>
      </c>
      <c r="I127" s="23">
        <v>12426.81037991138</v>
      </c>
      <c r="J127" s="25">
        <v>3.620061395528618E-3</v>
      </c>
      <c r="K127" s="26">
        <v>25.184138402781016</v>
      </c>
      <c r="L127" s="22">
        <v>2927.1719795093568</v>
      </c>
      <c r="M127" s="6">
        <v>2342.3144004020219</v>
      </c>
      <c r="N127" s="6">
        <v>387.50400000000002</v>
      </c>
      <c r="O127" s="6">
        <v>6769.8200000000006</v>
      </c>
      <c r="P127" s="6">
        <v>0</v>
      </c>
    </row>
    <row r="128" spans="1:16" x14ac:dyDescent="0.2">
      <c r="A128">
        <v>2020</v>
      </c>
      <c r="B128" s="27" t="s">
        <v>176</v>
      </c>
      <c r="C128" s="22">
        <v>3617.8121169571273</v>
      </c>
      <c r="D128" s="6">
        <v>6525.9070000000002</v>
      </c>
      <c r="E128" s="23">
        <v>10143.719116957127</v>
      </c>
      <c r="F128" s="22">
        <v>94344.3871449219</v>
      </c>
      <c r="G128" s="6">
        <v>3452.6277087810799</v>
      </c>
      <c r="H128" s="24">
        <v>0.19800000000000001</v>
      </c>
      <c r="I128" s="23">
        <v>197286.74686659809</v>
      </c>
      <c r="J128" s="25">
        <v>7.2235135254455352E-3</v>
      </c>
      <c r="K128" s="26">
        <v>19.449153174676962</v>
      </c>
      <c r="L128" s="22">
        <v>98249.003988930723</v>
      </c>
      <c r="M128" s="6">
        <v>21541.99187766738</v>
      </c>
      <c r="N128" s="6">
        <v>1486.864</v>
      </c>
      <c r="O128" s="6">
        <v>51196.447999999997</v>
      </c>
      <c r="P128" s="6">
        <v>24812.439000000002</v>
      </c>
    </row>
    <row r="129" spans="1:16" x14ac:dyDescent="0.2">
      <c r="A129">
        <v>2020</v>
      </c>
      <c r="B129" s="27" t="s">
        <v>177</v>
      </c>
      <c r="C129" s="22">
        <v>171.67317607341542</v>
      </c>
      <c r="D129" s="6">
        <v>850.58799999999997</v>
      </c>
      <c r="E129" s="23">
        <v>1022.2611760734154</v>
      </c>
      <c r="F129" s="22">
        <v>6705.4020092632509</v>
      </c>
      <c r="G129" s="6">
        <v>138.39790951679333</v>
      </c>
      <c r="H129" s="24">
        <v>1.3000000000000001E-2</v>
      </c>
      <c r="I129" s="23">
        <v>10833.208712863694</v>
      </c>
      <c r="J129" s="25">
        <v>2.7830596087650887E-3</v>
      </c>
      <c r="K129" s="26">
        <v>10.597300344002978</v>
      </c>
      <c r="L129" s="22">
        <v>3646.4267036004412</v>
      </c>
      <c r="M129" s="6">
        <v>1902.1490092632505</v>
      </c>
      <c r="N129" s="6">
        <v>2.9800000000000004</v>
      </c>
      <c r="O129" s="6">
        <v>1526.7829999999999</v>
      </c>
      <c r="P129" s="6">
        <v>3754.87</v>
      </c>
    </row>
    <row r="130" spans="1:16" x14ac:dyDescent="0.2">
      <c r="A130">
        <v>2020</v>
      </c>
      <c r="B130" s="27" t="s">
        <v>178</v>
      </c>
      <c r="C130" s="22">
        <v>1952.3330883620167</v>
      </c>
      <c r="D130" s="6">
        <v>4405.6750000000002</v>
      </c>
      <c r="E130" s="23">
        <v>6358.0080883620167</v>
      </c>
      <c r="F130" s="22">
        <v>23569.652761177458</v>
      </c>
      <c r="G130" s="6">
        <v>331.89720352947666</v>
      </c>
      <c r="H130" s="24">
        <v>0.05</v>
      </c>
      <c r="I130" s="23">
        <v>33473.839426355866</v>
      </c>
      <c r="J130" s="25">
        <v>1.0207920598968049E-3</v>
      </c>
      <c r="K130" s="26">
        <v>5.2648312114650944</v>
      </c>
      <c r="L130" s="22">
        <v>2860.9244327514116</v>
      </c>
      <c r="M130" s="6">
        <v>23311.786993604452</v>
      </c>
      <c r="N130" s="6">
        <v>5223.2759999999998</v>
      </c>
      <c r="O130" s="6">
        <v>2077.8519999999999</v>
      </c>
      <c r="P130" s="6">
        <v>0</v>
      </c>
    </row>
    <row r="131" spans="1:16" x14ac:dyDescent="0.2">
      <c r="A131">
        <v>2020</v>
      </c>
      <c r="B131" s="27" t="s">
        <v>179</v>
      </c>
      <c r="C131" s="22">
        <v>34759.972754836126</v>
      </c>
      <c r="D131" s="6">
        <v>50346.855250000001</v>
      </c>
      <c r="E131" s="23">
        <v>85106.828004836134</v>
      </c>
      <c r="F131" s="22">
        <v>1617445.0542447295</v>
      </c>
      <c r="G131" s="6">
        <v>5294.6987393637846</v>
      </c>
      <c r="H131" s="24">
        <v>2.778</v>
      </c>
      <c r="I131" s="23">
        <v>1775985.4706777704</v>
      </c>
      <c r="J131" s="25">
        <v>1.7161244780124444E-3</v>
      </c>
      <c r="K131" s="26">
        <v>20.867720161969277</v>
      </c>
      <c r="L131" s="22">
        <v>35428.461025640463</v>
      </c>
      <c r="M131" s="6">
        <v>325605.42665212951</v>
      </c>
      <c r="N131" s="6">
        <v>31357.407999999999</v>
      </c>
      <c r="O131" s="6">
        <v>79236.153000000006</v>
      </c>
      <c r="P131" s="6">
        <v>1304358.0219999999</v>
      </c>
    </row>
    <row r="132" spans="1:16" x14ac:dyDescent="0.2">
      <c r="A132">
        <v>2020</v>
      </c>
      <c r="B132" s="27" t="s">
        <v>180</v>
      </c>
      <c r="C132" s="22">
        <v>28836.375923165211</v>
      </c>
      <c r="D132" s="6">
        <v>486.79199999999997</v>
      </c>
      <c r="E132" s="23">
        <v>29323.167923165212</v>
      </c>
      <c r="F132" s="22">
        <v>84411.986920339317</v>
      </c>
      <c r="G132" s="6">
        <v>1068.2197417307239</v>
      </c>
      <c r="H132" s="24">
        <v>0.46800000000000003</v>
      </c>
      <c r="I132" s="23">
        <v>116372.69922391488</v>
      </c>
      <c r="J132" s="25">
        <v>4.547858758438544E-4</v>
      </c>
      <c r="K132" s="26">
        <v>3.9686264297515006</v>
      </c>
      <c r="L132" s="22">
        <v>30975.194693226669</v>
      </c>
      <c r="M132" s="6">
        <v>4991.1565306882103</v>
      </c>
      <c r="N132" s="6">
        <v>788.90600000000006</v>
      </c>
      <c r="O132" s="6">
        <v>79617.441999999995</v>
      </c>
      <c r="P132" s="6">
        <v>0</v>
      </c>
    </row>
    <row r="133" spans="1:16" x14ac:dyDescent="0.2">
      <c r="A133">
        <v>2020</v>
      </c>
      <c r="B133" s="27" t="s">
        <v>181</v>
      </c>
      <c r="C133" s="22">
        <v>1881.5389618114402</v>
      </c>
      <c r="D133" s="6">
        <v>2872.2162000000003</v>
      </c>
      <c r="E133" s="23">
        <v>4753.7551618114403</v>
      </c>
      <c r="F133" s="22">
        <v>78397.82567888347</v>
      </c>
      <c r="G133" s="6">
        <v>890.64790993106885</v>
      </c>
      <c r="H133" s="24">
        <v>0.59399999999999997</v>
      </c>
      <c r="I133" s="23">
        <v>105101.29539482931</v>
      </c>
      <c r="J133" s="25">
        <v>3.0533724488630157E-3</v>
      </c>
      <c r="K133" s="26">
        <v>22.109109917806531</v>
      </c>
      <c r="L133" s="22">
        <v>19068.956082084296</v>
      </c>
      <c r="M133" s="6">
        <v>12613.521312745021</v>
      </c>
      <c r="N133" s="6">
        <v>7023.3140000000003</v>
      </c>
      <c r="O133" s="6">
        <v>66395.503999999986</v>
      </c>
      <c r="P133" s="6">
        <v>0</v>
      </c>
    </row>
    <row r="134" spans="1:16" x14ac:dyDescent="0.2">
      <c r="A134">
        <v>2020</v>
      </c>
      <c r="B134" s="27" t="s">
        <v>182</v>
      </c>
      <c r="C134" s="22">
        <v>1624.2102410984489</v>
      </c>
      <c r="D134" s="6">
        <v>92.428497965999995</v>
      </c>
      <c r="E134" s="23">
        <v>1716.6387390644488</v>
      </c>
      <c r="F134" s="22">
        <v>2600.0314818443539</v>
      </c>
      <c r="G134" s="6">
        <v>3549.2086973313476</v>
      </c>
      <c r="H134" s="24">
        <v>0</v>
      </c>
      <c r="I134" s="23">
        <v>108366.45066231852</v>
      </c>
      <c r="J134" s="25">
        <v>3.143921650703544E-2</v>
      </c>
      <c r="K134" s="26">
        <v>63.127114748311669</v>
      </c>
      <c r="L134" s="22">
        <v>88826.177101635054</v>
      </c>
      <c r="M134" s="6">
        <v>48.371560683460622</v>
      </c>
      <c r="N134" s="6">
        <v>17096.212</v>
      </c>
      <c r="O134" s="6">
        <v>2395.6899999999996</v>
      </c>
      <c r="P134" s="6">
        <v>0</v>
      </c>
    </row>
    <row r="135" spans="1:16" x14ac:dyDescent="0.2">
      <c r="A135">
        <v>2020</v>
      </c>
      <c r="B135" s="27" t="s">
        <v>183</v>
      </c>
      <c r="C135" s="22">
        <v>8274.1006091083673</v>
      </c>
      <c r="D135" s="6">
        <v>7764.6277016629992</v>
      </c>
      <c r="E135" s="23">
        <v>16038.728310771367</v>
      </c>
      <c r="F135" s="22">
        <v>247969.53656813191</v>
      </c>
      <c r="G135" s="6">
        <v>1559.0911946561707</v>
      </c>
      <c r="H135" s="24">
        <v>0.58300000000000007</v>
      </c>
      <c r="I135" s="23">
        <v>294589.61316888581</v>
      </c>
      <c r="J135" s="25">
        <v>1.9141871909588604E-3</v>
      </c>
      <c r="K135" s="26">
        <v>18.367392193497281</v>
      </c>
      <c r="L135" s="22">
        <v>44280.747135262951</v>
      </c>
      <c r="M135" s="6">
        <v>12132.374033622846</v>
      </c>
      <c r="N135" s="6">
        <v>2208.0359999999996</v>
      </c>
      <c r="O135" s="6">
        <v>235967.75599999999</v>
      </c>
      <c r="P135" s="6">
        <v>0.7</v>
      </c>
    </row>
    <row r="136" spans="1:16" x14ac:dyDescent="0.2">
      <c r="A136">
        <v>2020</v>
      </c>
      <c r="B136" s="27" t="s">
        <v>184</v>
      </c>
      <c r="C136" s="22">
        <v>165620.01191330262</v>
      </c>
      <c r="D136" s="6">
        <v>102731.10827642087</v>
      </c>
      <c r="E136" s="23">
        <v>268351.1201897235</v>
      </c>
      <c r="F136" s="22">
        <v>1893730.1827396492</v>
      </c>
      <c r="G136" s="6">
        <v>136707.88344946655</v>
      </c>
      <c r="H136" s="24">
        <v>3.842891096600161</v>
      </c>
      <c r="I136" s="23">
        <v>5968674.2188031254</v>
      </c>
      <c r="J136" s="25">
        <v>1.0024075832963737E-2</v>
      </c>
      <c r="K136" s="26">
        <v>22.242032060769073</v>
      </c>
      <c r="L136" s="22">
        <v>3389318.3320856527</v>
      </c>
      <c r="M136" s="6">
        <v>75106.234225901106</v>
      </c>
      <c r="N136" s="6">
        <v>686583.95902442548</v>
      </c>
      <c r="O136" s="6">
        <v>1810179.4974671451</v>
      </c>
      <c r="P136" s="6">
        <v>7486.1959999999999</v>
      </c>
    </row>
    <row r="137" spans="1:16" x14ac:dyDescent="0.2">
      <c r="A137">
        <v>2020</v>
      </c>
      <c r="B137" s="27" t="s">
        <v>185</v>
      </c>
      <c r="C137" s="22">
        <v>898.06745150851327</v>
      </c>
      <c r="D137" s="6">
        <v>759.32600000000002</v>
      </c>
      <c r="E137" s="23">
        <v>1657.3934515085134</v>
      </c>
      <c r="F137" s="22">
        <v>30504.566529848562</v>
      </c>
      <c r="G137" s="6">
        <v>1594.7578340854</v>
      </c>
      <c r="H137" s="24">
        <v>5.8000000000000003E-2</v>
      </c>
      <c r="I137" s="23">
        <v>78044.183985593481</v>
      </c>
      <c r="J137" s="25">
        <v>1.5772918390328461E-2</v>
      </c>
      <c r="K137" s="26">
        <v>47.088507508316653</v>
      </c>
      <c r="L137" s="22">
        <v>31314.900645769754</v>
      </c>
      <c r="M137" s="6">
        <v>32.03633982372186</v>
      </c>
      <c r="N137" s="6">
        <v>16221.5</v>
      </c>
      <c r="O137" s="6">
        <v>30475.747000000003</v>
      </c>
      <c r="P137" s="6">
        <v>0</v>
      </c>
    </row>
    <row r="138" spans="1:16" x14ac:dyDescent="0.2">
      <c r="A138">
        <v>2020</v>
      </c>
      <c r="B138" s="27" t="s">
        <v>186</v>
      </c>
      <c r="C138" s="22">
        <v>56.732059853616519</v>
      </c>
      <c r="D138" s="6">
        <v>676.77</v>
      </c>
      <c r="E138" s="23">
        <v>733.50205985361652</v>
      </c>
      <c r="F138" s="22">
        <v>25176.837711812015</v>
      </c>
      <c r="G138" s="6">
        <v>142.94749072791299</v>
      </c>
      <c r="H138" s="24">
        <v>4.3999999999999997E-2</v>
      </c>
      <c r="I138" s="23">
        <v>29448.684935503821</v>
      </c>
      <c r="J138" s="25">
        <v>2.4014937453175739E-3</v>
      </c>
      <c r="K138" s="26">
        <v>40.148060308625219</v>
      </c>
      <c r="L138" s="22">
        <v>80.385223691807269</v>
      </c>
      <c r="M138" s="6">
        <v>671.31871181201609</v>
      </c>
      <c r="N138" s="6">
        <v>3086.2040000000002</v>
      </c>
      <c r="O138" s="6">
        <v>25610.777000000002</v>
      </c>
      <c r="P138" s="6">
        <v>0</v>
      </c>
    </row>
    <row r="139" spans="1:16" x14ac:dyDescent="0.2">
      <c r="A139">
        <v>2020</v>
      </c>
      <c r="B139" s="27" t="s">
        <v>187</v>
      </c>
      <c r="C139" s="22">
        <v>2723.8002255993083</v>
      </c>
      <c r="D139" s="6">
        <v>165.11199999999999</v>
      </c>
      <c r="E139" s="23">
        <v>2888.9122255993084</v>
      </c>
      <c r="F139" s="22">
        <v>43642.337934054536</v>
      </c>
      <c r="G139" s="6">
        <v>1341.22582196545</v>
      </c>
      <c r="H139" s="24">
        <v>5.1000000000000004E-2</v>
      </c>
      <c r="I139" s="23">
        <v>83624.79042862494</v>
      </c>
      <c r="J139" s="25">
        <v>7.0698091852198853E-3</v>
      </c>
      <c r="K139" s="26">
        <v>28.946809005689634</v>
      </c>
      <c r="L139" s="22">
        <v>38093.994261935288</v>
      </c>
      <c r="M139" s="6">
        <v>1658.7031666896612</v>
      </c>
      <c r="N139" s="6">
        <v>1043.7159999999999</v>
      </c>
      <c r="O139" s="6">
        <v>42828.377</v>
      </c>
      <c r="P139" s="6">
        <v>0</v>
      </c>
    </row>
    <row r="140" spans="1:16" x14ac:dyDescent="0.2">
      <c r="A140">
        <v>2020</v>
      </c>
      <c r="B140" s="27" t="s">
        <v>188</v>
      </c>
      <c r="C140" s="22">
        <v>16958.849115836019</v>
      </c>
      <c r="D140" s="6">
        <v>15071.208830000001</v>
      </c>
      <c r="E140" s="23">
        <v>32030.057945836019</v>
      </c>
      <c r="F140" s="22">
        <v>174367.62388829375</v>
      </c>
      <c r="G140" s="6">
        <v>784.73610470648316</v>
      </c>
      <c r="H140" s="24">
        <v>0.312</v>
      </c>
      <c r="I140" s="23">
        <v>197837.93580854699</v>
      </c>
      <c r="J140" s="25">
        <v>7.0747627264716164E-4</v>
      </c>
      <c r="K140" s="26">
        <v>6.1766337152151909</v>
      </c>
      <c r="L140" s="22">
        <v>12123.431908566265</v>
      </c>
      <c r="M140" s="6">
        <v>2398.3838999806903</v>
      </c>
      <c r="N140" s="6">
        <v>769.64200000000005</v>
      </c>
      <c r="O140" s="6">
        <v>16908.2</v>
      </c>
      <c r="P140" s="6">
        <v>165638.27799999999</v>
      </c>
    </row>
    <row r="141" spans="1:16" x14ac:dyDescent="0.2">
      <c r="A141">
        <v>2020</v>
      </c>
      <c r="B141" s="27" t="s">
        <v>189</v>
      </c>
      <c r="C141" s="22">
        <v>42142.237353164783</v>
      </c>
      <c r="D141" s="6">
        <v>102.1908</v>
      </c>
      <c r="E141" s="23">
        <v>42244.428153164779</v>
      </c>
      <c r="F141" s="22">
        <v>313355.06930199557</v>
      </c>
      <c r="G141" s="6">
        <v>30793.826779234492</v>
      </c>
      <c r="H141" s="24">
        <v>0.48</v>
      </c>
      <c r="I141" s="23">
        <v>1231142.1473231835</v>
      </c>
      <c r="J141" s="25">
        <v>8.4999600297084865E-3</v>
      </c>
      <c r="K141" s="26">
        <v>29.143302469605128</v>
      </c>
      <c r="L141" s="22">
        <v>662648.73592888983</v>
      </c>
      <c r="M141" s="6">
        <v>550.16939429345337</v>
      </c>
      <c r="N141" s="6">
        <v>245356.66400000002</v>
      </c>
      <c r="O141" s="6">
        <v>322586.57799999998</v>
      </c>
      <c r="P141" s="6">
        <v>0</v>
      </c>
    </row>
    <row r="142" spans="1:16" x14ac:dyDescent="0.2">
      <c r="A142">
        <v>2020</v>
      </c>
      <c r="B142" s="27" t="s">
        <v>190</v>
      </c>
      <c r="C142" s="22">
        <v>621.42228211803126</v>
      </c>
      <c r="D142" s="6">
        <v>1508.307</v>
      </c>
      <c r="E142" s="23">
        <v>2129.7292821180313</v>
      </c>
      <c r="F142" s="22">
        <v>32175.006372401498</v>
      </c>
      <c r="G142" s="6">
        <v>638.68657271850316</v>
      </c>
      <c r="H142" s="24">
        <v>7.0000000000000007E-2</v>
      </c>
      <c r="I142" s="23">
        <v>51226.976239412892</v>
      </c>
      <c r="J142" s="25">
        <v>5.6406531996003326E-3</v>
      </c>
      <c r="K142" s="26">
        <v>24.053280700759906</v>
      </c>
      <c r="L142" s="22">
        <v>11571.458820484364</v>
      </c>
      <c r="M142" s="6">
        <v>5771.8864189285223</v>
      </c>
      <c r="N142" s="6">
        <v>64.765999999999991</v>
      </c>
      <c r="O142" s="6">
        <v>7864.1619999999994</v>
      </c>
      <c r="P142" s="6">
        <v>25954.703000000001</v>
      </c>
    </row>
    <row r="143" spans="1:16" x14ac:dyDescent="0.2">
      <c r="A143">
        <v>2020</v>
      </c>
      <c r="B143" s="27" t="s">
        <v>191</v>
      </c>
      <c r="C143" s="22">
        <v>97626.221459172099</v>
      </c>
      <c r="D143" s="6">
        <v>130.86116581670001</v>
      </c>
      <c r="E143" s="23">
        <v>97757.082624988805</v>
      </c>
      <c r="F143" s="22">
        <v>245939.18907828981</v>
      </c>
      <c r="G143" s="6">
        <v>9547.904780417246</v>
      </c>
      <c r="H143" s="24">
        <v>1.6460000000000001</v>
      </c>
      <c r="I143" s="23">
        <v>530916.1095347238</v>
      </c>
      <c r="J143" s="25">
        <v>1.094520168328069E-3</v>
      </c>
      <c r="K143" s="26">
        <v>5.4309733400228364</v>
      </c>
      <c r="L143" s="22">
        <v>246624.58534660158</v>
      </c>
      <c r="M143" s="6">
        <v>412.47618812208543</v>
      </c>
      <c r="N143" s="6">
        <v>38205.754000000001</v>
      </c>
      <c r="O143" s="6">
        <v>245673.29400000002</v>
      </c>
      <c r="P143" s="6">
        <v>0</v>
      </c>
    </row>
    <row r="144" spans="1:16" x14ac:dyDescent="0.2">
      <c r="A144">
        <v>2020</v>
      </c>
      <c r="B144" s="27" t="s">
        <v>192</v>
      </c>
      <c r="C144" s="22">
        <v>1109.1503798470019</v>
      </c>
      <c r="D144" s="6">
        <v>3235.5949999999998</v>
      </c>
      <c r="E144" s="23">
        <v>4344.7453798470015</v>
      </c>
      <c r="F144" s="22">
        <v>95225.561535987566</v>
      </c>
      <c r="G144" s="6">
        <v>658.81016302092132</v>
      </c>
      <c r="H144" s="24">
        <v>0.19400000000000001</v>
      </c>
      <c r="I144" s="23">
        <v>114911.06639401102</v>
      </c>
      <c r="J144" s="25">
        <v>2.7135103168260807E-3</v>
      </c>
      <c r="K144" s="26">
        <v>26.448285537519251</v>
      </c>
      <c r="L144" s="22">
        <v>14000.089474022259</v>
      </c>
      <c r="M144" s="6">
        <v>63213.909919988764</v>
      </c>
      <c r="N144" s="6">
        <v>1167.288</v>
      </c>
      <c r="O144" s="6">
        <v>36529.778999999995</v>
      </c>
      <c r="P144" s="6">
        <v>0</v>
      </c>
    </row>
    <row r="145" spans="1:16" x14ac:dyDescent="0.2">
      <c r="A145">
        <v>2020</v>
      </c>
      <c r="B145" s="27" t="s">
        <v>193</v>
      </c>
      <c r="C145" s="22">
        <v>302.39356750188119</v>
      </c>
      <c r="D145" s="6">
        <v>216.81704000000002</v>
      </c>
      <c r="E145" s="23">
        <v>519.21060750188121</v>
      </c>
      <c r="F145" s="22">
        <v>1844.7183244395969</v>
      </c>
      <c r="G145" s="6">
        <v>709.94737678237777</v>
      </c>
      <c r="H145" s="24">
        <v>4.0000000000000001E-3</v>
      </c>
      <c r="I145" s="23">
        <v>23002.242152554456</v>
      </c>
      <c r="J145" s="25">
        <v>2.8610465901041361E-2</v>
      </c>
      <c r="K145" s="26">
        <v>44.30233477552963</v>
      </c>
      <c r="L145" s="22">
        <v>18124.754514334832</v>
      </c>
      <c r="M145" s="6">
        <v>52.62163821962092</v>
      </c>
      <c r="N145" s="6">
        <v>3004.3920000000003</v>
      </c>
      <c r="O145" s="6">
        <v>1820.4740000000002</v>
      </c>
      <c r="P145" s="6">
        <v>0</v>
      </c>
    </row>
    <row r="146" spans="1:16" x14ac:dyDescent="0.2">
      <c r="A146">
        <v>2020</v>
      </c>
      <c r="B146" s="27" t="s">
        <v>194</v>
      </c>
      <c r="C146" s="22">
        <v>5.0019901647573181E-2</v>
      </c>
      <c r="D146" s="6">
        <v>0.33169583191112606</v>
      </c>
      <c r="E146" s="23">
        <v>0.38171573355869926</v>
      </c>
      <c r="F146" s="22">
        <v>14.608740308441138</v>
      </c>
      <c r="G146" s="6">
        <v>2.4489379284314286E-2</v>
      </c>
      <c r="H146" s="24">
        <v>2.807074014048667E-5</v>
      </c>
      <c r="I146" s="23">
        <v>15.346187123172058</v>
      </c>
      <c r="J146" s="25">
        <v>8.4119066948864455E-4</v>
      </c>
      <c r="K146" s="26">
        <v>40.203182038374536</v>
      </c>
      <c r="L146" s="22">
        <v>5.5390482182548138E-5</v>
      </c>
      <c r="M146" s="6">
        <v>1.4452016075000147</v>
      </c>
      <c r="N146" s="6">
        <v>3.5505795702318675E-2</v>
      </c>
      <c r="O146" s="6">
        <v>13.86542432948754</v>
      </c>
      <c r="P146" s="6">
        <v>0</v>
      </c>
    </row>
    <row r="147" spans="1:16" x14ac:dyDescent="0.2">
      <c r="A147">
        <v>2020</v>
      </c>
      <c r="B147" s="27" t="s">
        <v>195</v>
      </c>
      <c r="C147" s="22">
        <v>11075.142497089</v>
      </c>
      <c r="D147" s="6">
        <v>159.79300000000001</v>
      </c>
      <c r="E147" s="23">
        <v>11234.935497089</v>
      </c>
      <c r="F147" s="22">
        <v>54381.769654198564</v>
      </c>
      <c r="G147" s="6">
        <v>122.25773431135521</v>
      </c>
      <c r="H147" s="24">
        <v>0.14100000000000001</v>
      </c>
      <c r="I147" s="23">
        <v>58063.543136676948</v>
      </c>
      <c r="J147" s="25">
        <v>1.6843831571755085E-4</v>
      </c>
      <c r="K147" s="26">
        <v>5.1681242986861262</v>
      </c>
      <c r="L147" s="22">
        <v>745.60729374670086</v>
      </c>
      <c r="M147" s="6">
        <v>8682.288842930242</v>
      </c>
      <c r="N147" s="6">
        <v>1660.16</v>
      </c>
      <c r="O147" s="6">
        <v>46975.487000000001</v>
      </c>
      <c r="P147" s="6">
        <v>0</v>
      </c>
    </row>
    <row r="148" spans="1:16" x14ac:dyDescent="0.2">
      <c r="A148">
        <v>2020</v>
      </c>
      <c r="B148" s="27" t="s">
        <v>196</v>
      </c>
      <c r="C148" s="22">
        <v>5738.6907362332813</v>
      </c>
      <c r="D148" s="6">
        <v>0</v>
      </c>
      <c r="E148" s="23">
        <v>5738.6907362332813</v>
      </c>
      <c r="F148" s="22">
        <v>264.60664602459786</v>
      </c>
      <c r="G148" s="6">
        <v>61.829239170931821</v>
      </c>
      <c r="H148" s="24">
        <v>2E-3</v>
      </c>
      <c r="I148" s="23">
        <v>2107.6639733183661</v>
      </c>
      <c r="J148" s="25">
        <v>1.0594758190117714E-4</v>
      </c>
      <c r="K148" s="26">
        <v>0.36727261847565229</v>
      </c>
      <c r="L148" s="22">
        <v>1732.9473272937685</v>
      </c>
      <c r="M148" s="6">
        <v>3.0066460245978552</v>
      </c>
      <c r="N148" s="6">
        <v>109.366</v>
      </c>
      <c r="O148" s="6">
        <v>262.34399999999999</v>
      </c>
      <c r="P148" s="6">
        <v>0</v>
      </c>
    </row>
    <row r="149" spans="1:16" x14ac:dyDescent="0.2">
      <c r="A149">
        <v>2020</v>
      </c>
      <c r="B149" s="27" t="s">
        <v>197</v>
      </c>
      <c r="C149" s="22">
        <v>1926.5057427002623</v>
      </c>
      <c r="D149" s="6">
        <v>249.54981000000001</v>
      </c>
      <c r="E149" s="23">
        <v>2176.0555527002625</v>
      </c>
      <c r="F149" s="22">
        <v>16735.213743827022</v>
      </c>
      <c r="G149" s="6">
        <v>566.92739529003825</v>
      </c>
      <c r="H149" s="24">
        <v>0.03</v>
      </c>
      <c r="I149" s="23">
        <v>33637.84012347016</v>
      </c>
      <c r="J149" s="25">
        <v>4.0460852788817342E-3</v>
      </c>
      <c r="K149" s="26">
        <v>15.458171590210112</v>
      </c>
      <c r="L149" s="22">
        <v>9946.3039028800013</v>
      </c>
      <c r="M149" s="6">
        <v>483.03622059015737</v>
      </c>
      <c r="N149" s="6">
        <v>6395.5159999999996</v>
      </c>
      <c r="O149" s="6">
        <v>16812.984</v>
      </c>
      <c r="P149" s="6">
        <v>0</v>
      </c>
    </row>
    <row r="150" spans="1:16" x14ac:dyDescent="0.2">
      <c r="A150">
        <v>2020</v>
      </c>
      <c r="B150" s="27" t="s">
        <v>198</v>
      </c>
      <c r="C150" s="22">
        <v>0.10316772521782068</v>
      </c>
      <c r="D150" s="6">
        <v>0.68413378106199763</v>
      </c>
      <c r="E150" s="23">
        <v>0.78730150627981832</v>
      </c>
      <c r="F150" s="22">
        <v>30.131016980775666</v>
      </c>
      <c r="G150" s="6">
        <v>5.0510166344593481E-2</v>
      </c>
      <c r="H150" s="24">
        <v>5.7896843258089111E-5</v>
      </c>
      <c r="I150" s="23">
        <v>31.65202577605401</v>
      </c>
      <c r="J150" s="25">
        <v>8.4119066948864488E-4</v>
      </c>
      <c r="K150" s="26">
        <v>40.203182038374536</v>
      </c>
      <c r="L150" s="22">
        <v>1.1424472774366139E-4</v>
      </c>
      <c r="M150" s="6">
        <v>2.9807767991512653</v>
      </c>
      <c r="N150" s="6">
        <v>7.3231894785914908E-2</v>
      </c>
      <c r="O150" s="6">
        <v>28.597902837389089</v>
      </c>
      <c r="P150" s="6">
        <v>0</v>
      </c>
    </row>
    <row r="151" spans="1:16" x14ac:dyDescent="0.2">
      <c r="A151">
        <v>2020</v>
      </c>
      <c r="B151" s="27" t="s">
        <v>199</v>
      </c>
      <c r="C151" s="22">
        <v>39760.353330224752</v>
      </c>
      <c r="D151" s="6">
        <v>4544.7673299999997</v>
      </c>
      <c r="E151" s="23">
        <v>44305.120660224755</v>
      </c>
      <c r="F151" s="22">
        <v>205940.28312435132</v>
      </c>
      <c r="G151" s="6">
        <v>2589.1263222613452</v>
      </c>
      <c r="H151" s="24">
        <v>0.41000000000000003</v>
      </c>
      <c r="I151" s="23">
        <v>283208.17752773938</v>
      </c>
      <c r="J151" s="25">
        <v>6.991448469429838E-4</v>
      </c>
      <c r="K151" s="26">
        <v>6.3922222376880145</v>
      </c>
      <c r="L151" s="22">
        <v>45343.62548649183</v>
      </c>
      <c r="M151" s="6">
        <v>37369.988041247576</v>
      </c>
      <c r="N151" s="6">
        <v>23746.552</v>
      </c>
      <c r="O151" s="6">
        <v>176748.01199999999</v>
      </c>
      <c r="P151" s="6">
        <v>0</v>
      </c>
    </row>
    <row r="152" spans="1:16" x14ac:dyDescent="0.2">
      <c r="A152">
        <v>2020</v>
      </c>
      <c r="B152" s="27" t="s">
        <v>200</v>
      </c>
      <c r="C152" s="22">
        <v>6801.7083171041622</v>
      </c>
      <c r="D152" s="6">
        <v>1670.2062800000001</v>
      </c>
      <c r="E152" s="23">
        <v>8471.9145971041617</v>
      </c>
      <c r="F152" s="22">
        <v>107461.44720678093</v>
      </c>
      <c r="G152" s="6">
        <v>3896.4292847215297</v>
      </c>
      <c r="H152" s="24">
        <v>0.20200000000000001</v>
      </c>
      <c r="I152" s="23">
        <v>223630.18589148251</v>
      </c>
      <c r="J152" s="25">
        <v>6.740477375196988E-3</v>
      </c>
      <c r="K152" s="26">
        <v>26.396652530931195</v>
      </c>
      <c r="L152" s="22">
        <v>75103.174738895657</v>
      </c>
      <c r="M152" s="6">
        <v>1201.6831525868288</v>
      </c>
      <c r="N152" s="6">
        <v>41050.627999999997</v>
      </c>
      <c r="O152" s="6">
        <v>106274.70000000001</v>
      </c>
      <c r="P152" s="6">
        <v>0</v>
      </c>
    </row>
    <row r="153" spans="1:16" x14ac:dyDescent="0.2">
      <c r="A153">
        <v>2020</v>
      </c>
      <c r="B153" s="27" t="s">
        <v>201</v>
      </c>
      <c r="C153" s="22">
        <v>816.14327004775839</v>
      </c>
      <c r="D153" s="6">
        <v>17.667999999999999</v>
      </c>
      <c r="E153" s="23">
        <v>833.8112700477584</v>
      </c>
      <c r="F153" s="22">
        <v>43460.177146247574</v>
      </c>
      <c r="G153" s="6">
        <v>1292.1171413412521</v>
      </c>
      <c r="H153" s="24">
        <v>9.5000000000000001E-2</v>
      </c>
      <c r="I153" s="23">
        <v>81991.202958216891</v>
      </c>
      <c r="J153" s="25">
        <v>1.5677312942450138E-2</v>
      </c>
      <c r="K153" s="26">
        <v>98.333047181672967</v>
      </c>
      <c r="L153" s="22">
        <v>35869.789762499953</v>
      </c>
      <c r="M153" s="6">
        <v>141.34619571695299</v>
      </c>
      <c r="N153" s="6">
        <v>938.94</v>
      </c>
      <c r="O153" s="6">
        <v>44623.967999999993</v>
      </c>
      <c r="P153" s="6">
        <v>417.15900000000005</v>
      </c>
    </row>
    <row r="154" spans="1:16" x14ac:dyDescent="0.2">
      <c r="A154">
        <v>2020</v>
      </c>
      <c r="B154" s="27" t="s">
        <v>202</v>
      </c>
      <c r="C154" s="22">
        <v>0.35666812138305776</v>
      </c>
      <c r="D154" s="6">
        <v>2.3651651710928876</v>
      </c>
      <c r="E154" s="23">
        <v>2.7218332924759454</v>
      </c>
      <c r="F154" s="22">
        <v>104.16797694438191</v>
      </c>
      <c r="G154" s="6">
        <v>0.17462211270855879</v>
      </c>
      <c r="H154" s="24">
        <v>2.0015909312019053E-4</v>
      </c>
      <c r="I154" s="23">
        <v>109.42635933551877</v>
      </c>
      <c r="J154" s="25">
        <v>8.4119066948864477E-4</v>
      </c>
      <c r="K154" s="26">
        <v>40.203182038374543</v>
      </c>
      <c r="L154" s="22">
        <v>3.9496317609232412E-4</v>
      </c>
      <c r="M154" s="6">
        <v>10.305045099820065</v>
      </c>
      <c r="N154" s="6">
        <v>0.25317493705969851</v>
      </c>
      <c r="O154" s="6">
        <v>98.867744335462902</v>
      </c>
      <c r="P154" s="6">
        <v>0</v>
      </c>
    </row>
    <row r="155" spans="1:16" x14ac:dyDescent="0.2">
      <c r="A155">
        <v>2020</v>
      </c>
      <c r="B155" s="27" t="s">
        <v>203</v>
      </c>
      <c r="C155" s="22">
        <v>8057.3997479334776</v>
      </c>
      <c r="D155" s="6">
        <v>15345.892</v>
      </c>
      <c r="E155" s="23">
        <v>23403.291747933479</v>
      </c>
      <c r="F155" s="22">
        <v>552879.17599616793</v>
      </c>
      <c r="G155" s="6">
        <v>1164.2311347495072</v>
      </c>
      <c r="H155" s="24">
        <v>1.1339999999999999</v>
      </c>
      <c r="I155" s="23">
        <v>587882.84581170336</v>
      </c>
      <c r="J155" s="25">
        <v>1.3530397163395509E-3</v>
      </c>
      <c r="K155" s="26">
        <v>25.119664880630037</v>
      </c>
      <c r="L155" s="22">
        <v>611.3219965501122</v>
      </c>
      <c r="M155" s="6">
        <v>42542.548815153168</v>
      </c>
      <c r="N155" s="6">
        <v>3656.692</v>
      </c>
      <c r="O155" s="6">
        <v>35053.295000000006</v>
      </c>
      <c r="P155" s="6">
        <v>506018.98800000007</v>
      </c>
    </row>
    <row r="156" spans="1:16" x14ac:dyDescent="0.2">
      <c r="A156">
        <v>2020</v>
      </c>
      <c r="B156" s="27" t="s">
        <v>204</v>
      </c>
      <c r="C156" s="22">
        <v>527.20978757648811</v>
      </c>
      <c r="D156" s="6">
        <v>508.39576500000004</v>
      </c>
      <c r="E156" s="23">
        <v>1035.6055525764882</v>
      </c>
      <c r="F156" s="22">
        <v>24564.417088218146</v>
      </c>
      <c r="G156" s="6">
        <v>784.17905265858246</v>
      </c>
      <c r="H156" s="24">
        <v>4.5999999999999999E-2</v>
      </c>
      <c r="I156" s="23">
        <v>47945.5108574439</v>
      </c>
      <c r="J156" s="25">
        <v>8.8752569341426796E-3</v>
      </c>
      <c r="K156" s="26">
        <v>46.297077819020984</v>
      </c>
      <c r="L156" s="22">
        <v>22648.698817474353</v>
      </c>
      <c r="M156" s="6">
        <v>115.10403996954923</v>
      </c>
      <c r="N156" s="6">
        <v>554.48399999999992</v>
      </c>
      <c r="O156" s="6">
        <v>24471.365999999998</v>
      </c>
      <c r="P156" s="6">
        <v>155.858</v>
      </c>
    </row>
    <row r="157" spans="1:16" x14ac:dyDescent="0.2">
      <c r="A157">
        <v>2020</v>
      </c>
      <c r="B157" s="27" t="s">
        <v>205</v>
      </c>
      <c r="C157" s="22">
        <v>1563.1665223756913</v>
      </c>
      <c r="D157" s="6">
        <v>644.79</v>
      </c>
      <c r="E157" s="23">
        <v>2207.9565223756913</v>
      </c>
      <c r="F157" s="22">
        <v>31587.099125183817</v>
      </c>
      <c r="G157" s="6">
        <v>2479.3090071290289</v>
      </c>
      <c r="H157" s="24">
        <v>5.5E-2</v>
      </c>
      <c r="I157" s="23">
        <v>105485.52253762887</v>
      </c>
      <c r="J157" s="25">
        <v>1.9407942433592864E-2</v>
      </c>
      <c r="K157" s="26">
        <v>47.775181018569057</v>
      </c>
      <c r="L157" s="22">
        <v>69341.040935517609</v>
      </c>
      <c r="M157" s="6">
        <v>70.530602111283443</v>
      </c>
      <c r="N157" s="6">
        <v>4030.9140000000002</v>
      </c>
      <c r="O157" s="6">
        <v>31536.247999999996</v>
      </c>
      <c r="P157" s="6">
        <v>506.78900000000004</v>
      </c>
    </row>
    <row r="158" spans="1:16" x14ac:dyDescent="0.2">
      <c r="A158">
        <v>2020</v>
      </c>
      <c r="B158" s="27" t="s">
        <v>206</v>
      </c>
      <c r="C158" s="22">
        <v>12081.703863572478</v>
      </c>
      <c r="D158" s="6">
        <v>140.92779999999999</v>
      </c>
      <c r="E158" s="23">
        <v>12222.631663572478</v>
      </c>
      <c r="F158" s="22">
        <v>1669.0952185476544</v>
      </c>
      <c r="G158" s="6">
        <v>6488.5841179078061</v>
      </c>
      <c r="H158" s="24">
        <v>0.01</v>
      </c>
      <c r="I158" s="23">
        <v>195031.63193220028</v>
      </c>
      <c r="J158" s="25">
        <v>6.0651036182486108E-3</v>
      </c>
      <c r="K158" s="26">
        <v>15.956598979699244</v>
      </c>
      <c r="L158" s="22">
        <v>133918.4355036878</v>
      </c>
      <c r="M158" s="6">
        <v>517.15442851246178</v>
      </c>
      <c r="N158" s="6">
        <v>60178.922000000006</v>
      </c>
      <c r="O158" s="6">
        <v>417.12</v>
      </c>
      <c r="P158" s="6">
        <v>0</v>
      </c>
    </row>
    <row r="159" spans="1:16" x14ac:dyDescent="0.2">
      <c r="A159">
        <v>2020</v>
      </c>
      <c r="B159" s="27" t="s">
        <v>207</v>
      </c>
      <c r="C159" s="22">
        <v>6718.0178331267307</v>
      </c>
      <c r="D159" s="6">
        <v>18.059999999999999</v>
      </c>
      <c r="E159" s="23">
        <v>6736.0778331267311</v>
      </c>
      <c r="F159" s="22">
        <v>39374.87019957829</v>
      </c>
      <c r="G159" s="6">
        <v>1232.0811119617397</v>
      </c>
      <c r="H159" s="24">
        <v>0.104</v>
      </c>
      <c r="I159" s="23">
        <v>76119.279336038147</v>
      </c>
      <c r="J159" s="25">
        <v>1.9321992876006108E-3</v>
      </c>
      <c r="K159" s="26">
        <v>11.300237500478129</v>
      </c>
      <c r="L159" s="22">
        <v>24588.685224879122</v>
      </c>
      <c r="M159" s="6">
        <v>110.32411115900618</v>
      </c>
      <c r="N159" s="6">
        <v>12176.446</v>
      </c>
      <c r="O159" s="6">
        <v>39243.824000000001</v>
      </c>
      <c r="P159" s="6">
        <v>0</v>
      </c>
    </row>
    <row r="160" spans="1:16" x14ac:dyDescent="0.2">
      <c r="A160">
        <v>2020</v>
      </c>
      <c r="B160" s="27" t="s">
        <v>208</v>
      </c>
      <c r="C160" s="22">
        <v>5081.9130132564896</v>
      </c>
      <c r="D160" s="6">
        <v>4955.0524699999996</v>
      </c>
      <c r="E160" s="23">
        <v>10036.965483256488</v>
      </c>
      <c r="F160" s="22">
        <v>160841.82913401336</v>
      </c>
      <c r="G160" s="6">
        <v>9677.4051468907182</v>
      </c>
      <c r="H160" s="24">
        <v>0.17899999999999999</v>
      </c>
      <c r="I160" s="23">
        <v>449277.36951135675</v>
      </c>
      <c r="J160" s="25">
        <v>1.698312440236702E-2</v>
      </c>
      <c r="K160" s="26">
        <v>44.762271053022388</v>
      </c>
      <c r="L160" s="22">
        <v>129650.03431912945</v>
      </c>
      <c r="M160" s="6">
        <v>11485.322192227324</v>
      </c>
      <c r="N160" s="6">
        <v>4158.5099999999993</v>
      </c>
      <c r="O160" s="6">
        <v>100389.91</v>
      </c>
      <c r="P160" s="6">
        <v>203593.59300000002</v>
      </c>
    </row>
    <row r="161" spans="1:16" x14ac:dyDescent="0.2">
      <c r="A161">
        <v>2020</v>
      </c>
      <c r="B161" s="27" t="s">
        <v>209</v>
      </c>
      <c r="C161" s="22">
        <v>4832.975187867406</v>
      </c>
      <c r="D161" s="6">
        <v>5450.12</v>
      </c>
      <c r="E161" s="23">
        <v>10283.095187867406</v>
      </c>
      <c r="F161" s="22">
        <v>57939.105512679511</v>
      </c>
      <c r="G161" s="6">
        <v>5020.3335487952008</v>
      </c>
      <c r="H161" s="24">
        <v>0.10100000000000001</v>
      </c>
      <c r="I161" s="23">
        <v>207572.6182667765</v>
      </c>
      <c r="J161" s="25">
        <v>1.7432588056710153E-2</v>
      </c>
      <c r="K161" s="26">
        <v>20.185811224589532</v>
      </c>
      <c r="L161" s="22">
        <v>71400.213503131308</v>
      </c>
      <c r="M161" s="6">
        <v>43508.986763645196</v>
      </c>
      <c r="N161" s="6">
        <v>75082</v>
      </c>
      <c r="O161" s="6">
        <v>17581.418000000001</v>
      </c>
      <c r="P161" s="6">
        <v>0</v>
      </c>
    </row>
    <row r="162" spans="1:16" x14ac:dyDescent="0.2">
      <c r="A162">
        <v>2020</v>
      </c>
      <c r="B162" s="27" t="s">
        <v>210</v>
      </c>
      <c r="C162" s="22">
        <v>47649.338799101686</v>
      </c>
      <c r="D162" s="6">
        <v>853.24699999999996</v>
      </c>
      <c r="E162" s="23">
        <v>48502.585799101689</v>
      </c>
      <c r="F162" s="22">
        <v>111343.93514838432</v>
      </c>
      <c r="G162" s="6">
        <v>11506.685631151715</v>
      </c>
      <c r="H162" s="24">
        <v>0.44700000000000001</v>
      </c>
      <c r="I162" s="23">
        <v>454365.19795670541</v>
      </c>
      <c r="J162" s="25">
        <v>3.2414162587275286E-3</v>
      </c>
      <c r="K162" s="26">
        <v>9.3678551456759784</v>
      </c>
      <c r="L162" s="22">
        <v>253164.7625495978</v>
      </c>
      <c r="M162" s="6">
        <v>6009.4484071076376</v>
      </c>
      <c r="N162" s="6">
        <v>89931.95</v>
      </c>
      <c r="O162" s="6">
        <v>105259.037</v>
      </c>
      <c r="P162" s="6">
        <v>0</v>
      </c>
    </row>
    <row r="163" spans="1:16" x14ac:dyDescent="0.2">
      <c r="A163">
        <v>2020</v>
      </c>
      <c r="B163" s="27" t="s">
        <v>211</v>
      </c>
      <c r="C163" s="22">
        <v>1349.4523802522763</v>
      </c>
      <c r="D163" s="6">
        <v>1794.6098500000001</v>
      </c>
      <c r="E163" s="23">
        <v>3144.0622302522761</v>
      </c>
      <c r="F163" s="22">
        <v>54314.715146753733</v>
      </c>
      <c r="G163" s="6">
        <v>493.78501020351905</v>
      </c>
      <c r="H163" s="24">
        <v>8.5999999999999993E-2</v>
      </c>
      <c r="I163" s="23">
        <v>69052.9864508186</v>
      </c>
      <c r="J163" s="25">
        <v>3.7350195852685637E-3</v>
      </c>
      <c r="K163" s="26">
        <v>21.96298336158501</v>
      </c>
      <c r="L163" s="22">
        <v>8995.3553040648676</v>
      </c>
      <c r="M163" s="6">
        <v>156.21514675373464</v>
      </c>
      <c r="N163" s="6">
        <v>1398.5259999999998</v>
      </c>
      <c r="O163" s="6">
        <v>2313.09</v>
      </c>
      <c r="P163" s="6">
        <v>56189.799999999996</v>
      </c>
    </row>
    <row r="164" spans="1:16" x14ac:dyDescent="0.2">
      <c r="A164">
        <v>2020</v>
      </c>
      <c r="B164" s="27" t="s">
        <v>212</v>
      </c>
      <c r="C164" s="22">
        <v>1585.7437499499342</v>
      </c>
      <c r="D164" s="6">
        <v>4850.4189699999997</v>
      </c>
      <c r="E164" s="23">
        <v>6436.1627199499344</v>
      </c>
      <c r="F164" s="22">
        <v>98408.749304228972</v>
      </c>
      <c r="G164" s="6">
        <v>508.6694719890059</v>
      </c>
      <c r="H164" s="24">
        <v>0.10200000000000001</v>
      </c>
      <c r="I164" s="23">
        <v>113594.94556950136</v>
      </c>
      <c r="J164" s="25">
        <v>3.1984670006449823E-3</v>
      </c>
      <c r="K164" s="26">
        <v>17.649483164463092</v>
      </c>
      <c r="L164" s="22">
        <v>9115.8922652723759</v>
      </c>
      <c r="M164" s="6">
        <v>53723.243304228999</v>
      </c>
      <c r="N164" s="6">
        <v>927.09400000000005</v>
      </c>
      <c r="O164" s="6">
        <v>3231.9949999999999</v>
      </c>
      <c r="P164" s="6">
        <v>46596.721000000005</v>
      </c>
    </row>
    <row r="165" spans="1:16" x14ac:dyDescent="0.2">
      <c r="A165">
        <v>2020</v>
      </c>
      <c r="B165" s="27" t="s">
        <v>213</v>
      </c>
      <c r="C165" s="22">
        <v>4213.957608651187</v>
      </c>
      <c r="D165" s="6">
        <v>99.752719237600004</v>
      </c>
      <c r="E165" s="23">
        <v>4313.7103278887871</v>
      </c>
      <c r="F165" s="22">
        <v>798.7479718033785</v>
      </c>
      <c r="G165" s="6">
        <v>8863.1945444931189</v>
      </c>
      <c r="H165" s="24">
        <v>0</v>
      </c>
      <c r="I165" s="23">
        <v>264921.94539769832</v>
      </c>
      <c r="J165" s="25">
        <v>2.5057972926412875E-2</v>
      </c>
      <c r="K165" s="26">
        <v>61.413939569594653</v>
      </c>
      <c r="L165" s="22">
        <v>20993.417878690307</v>
      </c>
      <c r="M165" s="6">
        <v>323.46351900797742</v>
      </c>
      <c r="N165" s="6">
        <v>243605.06400000001</v>
      </c>
      <c r="O165" s="6">
        <v>0</v>
      </c>
      <c r="P165" s="6">
        <v>0</v>
      </c>
    </row>
    <row r="166" spans="1:16" x14ac:dyDescent="0.2">
      <c r="A166">
        <v>2020</v>
      </c>
      <c r="B166" s="27" t="s">
        <v>214</v>
      </c>
      <c r="C166" s="22">
        <v>6751.092209487465</v>
      </c>
      <c r="D166" s="6">
        <v>516.77599999999995</v>
      </c>
      <c r="E166" s="23">
        <v>7267.8682094874648</v>
      </c>
      <c r="F166" s="22">
        <v>65738.42517690752</v>
      </c>
      <c r="G166" s="6">
        <v>11541.011430288809</v>
      </c>
      <c r="H166" s="24">
        <v>0.161</v>
      </c>
      <c r="I166" s="23">
        <v>409704.51879951399</v>
      </c>
      <c r="J166" s="25">
        <v>1.8588670417584802E-2</v>
      </c>
      <c r="K166" s="26">
        <v>56.372034686138953</v>
      </c>
      <c r="L166" s="22">
        <v>259590.80876348822</v>
      </c>
      <c r="M166" s="6">
        <v>740.00803602578401</v>
      </c>
      <c r="N166" s="6">
        <v>75769.97</v>
      </c>
      <c r="O166" s="6">
        <v>66401.031999999992</v>
      </c>
      <c r="P166" s="6">
        <v>7202.7</v>
      </c>
    </row>
    <row r="167" spans="1:16" x14ac:dyDescent="0.2">
      <c r="A167">
        <v>2020</v>
      </c>
      <c r="B167" s="27" t="s">
        <v>215</v>
      </c>
      <c r="C167" s="22">
        <v>3518.942517767141</v>
      </c>
      <c r="D167" s="6">
        <v>3438.2017133300001</v>
      </c>
      <c r="E167" s="23">
        <v>6957.1442310971415</v>
      </c>
      <c r="F167" s="22">
        <v>92106.639514120106</v>
      </c>
      <c r="G167" s="6">
        <v>1190.9410332291734</v>
      </c>
      <c r="H167" s="24">
        <v>0.16500000000000001</v>
      </c>
      <c r="I167" s="23">
        <v>127641.72730434946</v>
      </c>
      <c r="J167" s="25">
        <v>2.9086657276722288E-3</v>
      </c>
      <c r="K167" s="26">
        <v>18.346856564194066</v>
      </c>
      <c r="L167" s="22">
        <v>28280.219809746315</v>
      </c>
      <c r="M167" s="6">
        <v>28165.103494603161</v>
      </c>
      <c r="N167" s="6">
        <v>6639.2420000000002</v>
      </c>
      <c r="O167" s="6">
        <v>64557.161999999997</v>
      </c>
      <c r="P167" s="6">
        <v>0</v>
      </c>
    </row>
    <row r="168" spans="1:16" x14ac:dyDescent="0.2">
      <c r="A168">
        <v>2020</v>
      </c>
      <c r="B168" s="27" t="s">
        <v>216</v>
      </c>
      <c r="C168" s="22">
        <v>138.54070774618083</v>
      </c>
      <c r="D168" s="6">
        <v>608.41</v>
      </c>
      <c r="E168" s="23">
        <v>746.9507077461808</v>
      </c>
      <c r="F168" s="22">
        <v>32684.0106645511</v>
      </c>
      <c r="G168" s="6">
        <v>65.035058204518506</v>
      </c>
      <c r="H168" s="24">
        <v>4.2999999999999997E-2</v>
      </c>
      <c r="I168" s="23">
        <v>34633.794399045757</v>
      </c>
      <c r="J168" s="25">
        <v>4.0285514557824326E-3</v>
      </c>
      <c r="K168" s="26">
        <v>46.366907534699827</v>
      </c>
      <c r="L168" s="22">
        <v>186.10273449465177</v>
      </c>
      <c r="M168" s="6">
        <v>11.310664551098885</v>
      </c>
      <c r="N168" s="6">
        <v>115.828</v>
      </c>
      <c r="O168" s="6">
        <v>39.4</v>
      </c>
      <c r="P168" s="6">
        <v>34281.152999999998</v>
      </c>
    </row>
    <row r="169" spans="1:16" x14ac:dyDescent="0.2">
      <c r="A169">
        <v>2020</v>
      </c>
      <c r="B169" s="27" t="s">
        <v>217</v>
      </c>
      <c r="C169" s="22">
        <v>6359.6746515225905</v>
      </c>
      <c r="D169" s="6">
        <v>2939.5088176668</v>
      </c>
      <c r="E169" s="23">
        <v>9299.183469189391</v>
      </c>
      <c r="F169" s="22">
        <v>178328.36403696425</v>
      </c>
      <c r="G169" s="6">
        <v>1366.2116842619748</v>
      </c>
      <c r="H169" s="24">
        <v>0.36599999999999999</v>
      </c>
      <c r="I169" s="23">
        <v>219141.3902279711</v>
      </c>
      <c r="J169" s="25">
        <v>2.2900399644178978E-3</v>
      </c>
      <c r="K169" s="26">
        <v>23.565659388702613</v>
      </c>
      <c r="L169" s="22">
        <v>10999.539481288308</v>
      </c>
      <c r="M169" s="6">
        <v>169973.58174668282</v>
      </c>
      <c r="N169" s="6">
        <v>2137.7559999999999</v>
      </c>
      <c r="O169" s="6">
        <v>36030.512999999992</v>
      </c>
      <c r="P169" s="6">
        <v>0</v>
      </c>
    </row>
    <row r="170" spans="1:16" x14ac:dyDescent="0.2">
      <c r="A170">
        <v>2020</v>
      </c>
      <c r="B170" s="27" t="s">
        <v>218</v>
      </c>
      <c r="C170" s="22">
        <v>77.694301016768264</v>
      </c>
      <c r="D170" s="6">
        <v>2393.42812</v>
      </c>
      <c r="E170" s="23">
        <v>2471.1224210167684</v>
      </c>
      <c r="F170" s="22">
        <v>67155.066923922117</v>
      </c>
      <c r="G170" s="6">
        <v>34.896524674732127</v>
      </c>
      <c r="H170" s="24">
        <v>0.127</v>
      </c>
      <c r="I170" s="23">
        <v>68229.654359229142</v>
      </c>
      <c r="J170" s="25">
        <v>2.2799220281714957E-4</v>
      </c>
      <c r="K170" s="26">
        <v>27.610794907989771</v>
      </c>
      <c r="L170" s="22">
        <v>63.370435307017452</v>
      </c>
      <c r="M170" s="6">
        <v>978.00292392211327</v>
      </c>
      <c r="N170" s="6">
        <v>49.97</v>
      </c>
      <c r="O170" s="6">
        <v>67138.311000000002</v>
      </c>
      <c r="P170" s="6">
        <v>0</v>
      </c>
    </row>
    <row r="171" spans="1:16" x14ac:dyDescent="0.2">
      <c r="A171">
        <v>2020</v>
      </c>
      <c r="B171" s="27" t="s">
        <v>219</v>
      </c>
      <c r="C171" s="22">
        <v>12778.068988965861</v>
      </c>
      <c r="D171" s="6">
        <v>11816.349</v>
      </c>
      <c r="E171" s="23">
        <v>24594.417988965863</v>
      </c>
      <c r="F171" s="22">
        <v>220480.23815250353</v>
      </c>
      <c r="G171" s="6">
        <v>3791.4412335572533</v>
      </c>
      <c r="H171" s="24">
        <v>0.57899999999999996</v>
      </c>
      <c r="I171" s="23">
        <v>333623.25391250965</v>
      </c>
      <c r="J171" s="25">
        <v>2.6506127189969159E-3</v>
      </c>
      <c r="K171" s="26">
        <v>13.564998938465944</v>
      </c>
      <c r="L171" s="22">
        <v>60909.952731224672</v>
      </c>
      <c r="M171" s="6">
        <v>63566.619181285067</v>
      </c>
      <c r="N171" s="6">
        <v>46873.63</v>
      </c>
      <c r="O171" s="6">
        <v>162273.05200000003</v>
      </c>
      <c r="P171" s="6">
        <v>0</v>
      </c>
    </row>
    <row r="172" spans="1:16" x14ac:dyDescent="0.2">
      <c r="A172">
        <v>2020</v>
      </c>
      <c r="B172" s="27" t="s">
        <v>220</v>
      </c>
      <c r="C172" s="22">
        <v>635.66861304913027</v>
      </c>
      <c r="D172" s="6">
        <v>1998.1110000000001</v>
      </c>
      <c r="E172" s="23">
        <v>2633.7796130491306</v>
      </c>
      <c r="F172" s="22">
        <v>26311.478662843165</v>
      </c>
      <c r="G172" s="6">
        <v>162.68627487480745</v>
      </c>
      <c r="H172" s="24">
        <v>0.17200000000000001</v>
      </c>
      <c r="I172" s="23">
        <v>31206.485654112425</v>
      </c>
      <c r="J172" s="25">
        <v>1.3027535742413787E-3</v>
      </c>
      <c r="K172" s="26">
        <v>11.84855615841928</v>
      </c>
      <c r="L172" s="22">
        <v>4649.8288982152117</v>
      </c>
      <c r="M172" s="6">
        <v>5285.3197558972161</v>
      </c>
      <c r="N172" s="6">
        <v>96.654000000000011</v>
      </c>
      <c r="O172" s="6">
        <v>21174.683000000001</v>
      </c>
      <c r="P172" s="6">
        <v>0</v>
      </c>
    </row>
    <row r="173" spans="1:16" x14ac:dyDescent="0.2">
      <c r="A173">
        <v>2020</v>
      </c>
      <c r="B173" s="27" t="s">
        <v>221</v>
      </c>
      <c r="C173" s="22">
        <v>57542.261300818936</v>
      </c>
      <c r="D173" s="6">
        <v>60489.506540000002</v>
      </c>
      <c r="E173" s="23">
        <v>118031.76784081894</v>
      </c>
      <c r="F173" s="22">
        <v>2322921.8620118191</v>
      </c>
      <c r="G173" s="6">
        <v>17505.609855190651</v>
      </c>
      <c r="H173" s="24">
        <v>4.8040000000000003</v>
      </c>
      <c r="I173" s="23">
        <v>2845900.5276965005</v>
      </c>
      <c r="J173" s="25">
        <v>2.7484994110832908E-3</v>
      </c>
      <c r="K173" s="26">
        <v>24.111309859685949</v>
      </c>
      <c r="L173" s="22">
        <v>397949.38895065378</v>
      </c>
      <c r="M173" s="6">
        <v>1229323.4607458466</v>
      </c>
      <c r="N173" s="6">
        <v>53509.516000000003</v>
      </c>
      <c r="O173" s="6">
        <v>657160.77799999993</v>
      </c>
      <c r="P173" s="6">
        <v>507957.38399999996</v>
      </c>
    </row>
    <row r="174" spans="1:16" x14ac:dyDescent="0.2">
      <c r="A174">
        <v>2020</v>
      </c>
      <c r="B174" s="27" t="s">
        <v>222</v>
      </c>
      <c r="C174" s="22">
        <v>19534.729817446336</v>
      </c>
      <c r="D174" s="6">
        <v>21093.741309999998</v>
      </c>
      <c r="E174" s="23">
        <v>40628.471127446333</v>
      </c>
      <c r="F174" s="22">
        <v>613685.17699324258</v>
      </c>
      <c r="G174" s="6">
        <v>7486.0945542047002</v>
      </c>
      <c r="H174" s="24">
        <v>1.7499999999999998</v>
      </c>
      <c r="I174" s="23">
        <v>837248.54470854264</v>
      </c>
      <c r="J174" s="25">
        <v>2.8034318153045421E-3</v>
      </c>
      <c r="K174" s="26">
        <v>20.60743418284682</v>
      </c>
      <c r="L174" s="22">
        <v>164288.92666787253</v>
      </c>
      <c r="M174" s="6">
        <v>203315.10904067001</v>
      </c>
      <c r="N174" s="6">
        <v>7371.0920000000006</v>
      </c>
      <c r="O174" s="6">
        <v>440111.60700000002</v>
      </c>
      <c r="P174" s="6">
        <v>22161.810000000005</v>
      </c>
    </row>
    <row r="175" spans="1:16" x14ac:dyDescent="0.2">
      <c r="A175">
        <v>2020</v>
      </c>
      <c r="B175" s="27" t="s">
        <v>223</v>
      </c>
      <c r="C175" s="22">
        <v>7772.79418441299</v>
      </c>
      <c r="D175" s="6">
        <v>942.63301999999999</v>
      </c>
      <c r="E175" s="23">
        <v>8715.4272044129902</v>
      </c>
      <c r="F175" s="22">
        <v>40163.627599787731</v>
      </c>
      <c r="G175" s="6">
        <v>4756.5177053670932</v>
      </c>
      <c r="H175" s="24">
        <v>7.6999999999999999E-2</v>
      </c>
      <c r="I175" s="23">
        <v>181928.87621972713</v>
      </c>
      <c r="J175" s="25">
        <v>6.9450008433424963E-3</v>
      </c>
      <c r="K175" s="26">
        <v>20.87434981128737</v>
      </c>
      <c r="L175" s="22">
        <v>109130.59245879044</v>
      </c>
      <c r="M175" s="6">
        <v>409.59676093670856</v>
      </c>
      <c r="N175" s="6">
        <v>31561.846000000005</v>
      </c>
      <c r="O175" s="6">
        <v>40826.841</v>
      </c>
      <c r="P175" s="6">
        <v>0</v>
      </c>
    </row>
    <row r="176" spans="1:16" x14ac:dyDescent="0.2">
      <c r="A176">
        <v>2020</v>
      </c>
      <c r="B176" s="27" t="s">
        <v>224</v>
      </c>
      <c r="C176" s="22">
        <v>5389.4361540769169</v>
      </c>
      <c r="D176" s="6">
        <v>258.67400000000004</v>
      </c>
      <c r="E176" s="23">
        <v>5648.1101540769168</v>
      </c>
      <c r="F176" s="22">
        <v>90042.762895911554</v>
      </c>
      <c r="G176" s="6">
        <v>3816.6614007237936</v>
      </c>
      <c r="H176" s="24">
        <v>0.16900000000000001</v>
      </c>
      <c r="I176" s="23">
        <v>203825.4096374806</v>
      </c>
      <c r="J176" s="25">
        <v>7.6110100325971677E-3</v>
      </c>
      <c r="K176" s="26">
        <v>36.087364459483041</v>
      </c>
      <c r="L176" s="22">
        <v>86208.394820342714</v>
      </c>
      <c r="M176" s="6">
        <v>33.393817137927861</v>
      </c>
      <c r="N176" s="6">
        <v>27669.322</v>
      </c>
      <c r="O176" s="6">
        <v>89914.298999999999</v>
      </c>
      <c r="P176" s="6">
        <v>0</v>
      </c>
    </row>
    <row r="177" spans="1:16" x14ac:dyDescent="0.2">
      <c r="A177">
        <v>2020</v>
      </c>
      <c r="B177" s="27" t="s">
        <v>225</v>
      </c>
      <c r="C177" s="22">
        <v>43787.512042390641</v>
      </c>
      <c r="D177" s="6">
        <v>4018.7075100000002</v>
      </c>
      <c r="E177" s="23">
        <v>47806.219552390641</v>
      </c>
      <c r="F177" s="22">
        <v>107053.35731338745</v>
      </c>
      <c r="G177" s="6">
        <v>21571.029897924836</v>
      </c>
      <c r="H177" s="24">
        <v>0.23599999999999999</v>
      </c>
      <c r="I177" s="23">
        <v>749934.47627154761</v>
      </c>
      <c r="J177" s="25">
        <v>5.001673108220253E-3</v>
      </c>
      <c r="K177" s="26">
        <v>15.686964652155719</v>
      </c>
      <c r="L177" s="22">
        <v>384068.01145797479</v>
      </c>
      <c r="M177" s="6">
        <v>352.74381357273739</v>
      </c>
      <c r="N177" s="6">
        <v>255214.57400000002</v>
      </c>
      <c r="O177" s="6">
        <v>110257.38499999999</v>
      </c>
      <c r="P177" s="6">
        <v>41.762</v>
      </c>
    </row>
    <row r="178" spans="1:16" x14ac:dyDescent="0.2">
      <c r="A178">
        <v>2020</v>
      </c>
      <c r="B178" s="27" t="s">
        <v>226</v>
      </c>
      <c r="C178" s="22">
        <v>32006.546339992827</v>
      </c>
      <c r="D178" s="6">
        <v>15477.115196959001</v>
      </c>
      <c r="E178" s="23">
        <v>47483.661536951826</v>
      </c>
      <c r="F178" s="22">
        <v>38768.284932118986</v>
      </c>
      <c r="G178" s="6">
        <v>950.0347594154523</v>
      </c>
      <c r="H178" s="24">
        <v>0.23099999999999998</v>
      </c>
      <c r="I178" s="23">
        <v>67142.383762699465</v>
      </c>
      <c r="J178" s="25">
        <v>3.6047007189634098E-4</v>
      </c>
      <c r="K178" s="26">
        <v>1.4140102424588552</v>
      </c>
      <c r="L178" s="22">
        <v>1204.581483169535</v>
      </c>
      <c r="M178" s="6">
        <v>11919.968279529934</v>
      </c>
      <c r="N178" s="6">
        <v>25964.432000000001</v>
      </c>
      <c r="O178" s="6">
        <v>28053.401999999998</v>
      </c>
      <c r="P178" s="6">
        <v>0</v>
      </c>
    </row>
    <row r="179" spans="1:16" x14ac:dyDescent="0.2">
      <c r="A179">
        <v>2020</v>
      </c>
      <c r="B179" s="27" t="s">
        <v>227</v>
      </c>
      <c r="C179" s="22">
        <v>36921.943167254314</v>
      </c>
      <c r="D179" s="6">
        <v>33912.435659999996</v>
      </c>
      <c r="E179" s="23">
        <v>70834.378827254317</v>
      </c>
      <c r="F179" s="22">
        <v>460723.86626388261</v>
      </c>
      <c r="G179" s="6">
        <v>11913.507787782142</v>
      </c>
      <c r="H179" s="24">
        <v>0.83199999999999996</v>
      </c>
      <c r="I179" s="23">
        <v>815973.53433979047</v>
      </c>
      <c r="J179" s="25">
        <v>3.4299849493184633E-3</v>
      </c>
      <c r="K179" s="26">
        <v>11.519456340963007</v>
      </c>
      <c r="L179" s="22">
        <v>252339.27937897021</v>
      </c>
      <c r="M179" s="6">
        <v>139202.48896082022</v>
      </c>
      <c r="N179" s="6">
        <v>75634.593999999997</v>
      </c>
      <c r="O179" s="6">
        <v>348016.99099999998</v>
      </c>
      <c r="P179" s="6">
        <v>780.18100000000004</v>
      </c>
    </row>
    <row r="180" spans="1:16" x14ac:dyDescent="0.2">
      <c r="A180">
        <v>2020</v>
      </c>
      <c r="B180" s="27" t="s">
        <v>228</v>
      </c>
      <c r="C180" s="22">
        <v>4197.1412549605002</v>
      </c>
      <c r="D180" s="6">
        <v>637.99047900000005</v>
      </c>
      <c r="E180" s="23">
        <v>4835.1317339605002</v>
      </c>
      <c r="F180" s="22">
        <v>5544.067772752659</v>
      </c>
      <c r="G180" s="6">
        <v>6367.3337037271885</v>
      </c>
      <c r="H180" s="24">
        <v>3.3000000000000002E-2</v>
      </c>
      <c r="I180" s="23">
        <v>195299.62114382288</v>
      </c>
      <c r="J180" s="25">
        <v>1.5000558718349998E-2</v>
      </c>
      <c r="K180" s="26">
        <v>40.391789074141975</v>
      </c>
      <c r="L180" s="22">
        <v>168600.24451397071</v>
      </c>
      <c r="M180" s="6">
        <v>1299.5496298521869</v>
      </c>
      <c r="N180" s="6">
        <v>20993.043999999998</v>
      </c>
      <c r="O180" s="6">
        <v>4406.7830000000004</v>
      </c>
      <c r="P180" s="6">
        <v>0</v>
      </c>
    </row>
    <row r="181" spans="1:16" x14ac:dyDescent="0.2">
      <c r="A181">
        <v>2020</v>
      </c>
      <c r="B181" s="27" t="s">
        <v>229</v>
      </c>
      <c r="C181" s="22">
        <v>4825.5840078710844</v>
      </c>
      <c r="D181" s="6">
        <v>1035.9860000000001</v>
      </c>
      <c r="E181" s="23">
        <v>5861.5700078710843</v>
      </c>
      <c r="F181" s="22">
        <v>4020.1667588157679</v>
      </c>
      <c r="G181" s="6">
        <v>209.40774790811739</v>
      </c>
      <c r="H181" s="24">
        <v>7.0000000000000001E-3</v>
      </c>
      <c r="I181" s="23">
        <v>10262.428646477667</v>
      </c>
      <c r="J181" s="25">
        <v>5.5690075145588334E-4</v>
      </c>
      <c r="K181" s="26">
        <v>1.7507986141421128</v>
      </c>
      <c r="L181" s="22">
        <v>1570.3055416653629</v>
      </c>
      <c r="M181" s="6">
        <v>74.256104812302823</v>
      </c>
      <c r="N181" s="6">
        <v>4671.07</v>
      </c>
      <c r="O181" s="6">
        <v>3946.797</v>
      </c>
      <c r="P181" s="6">
        <v>0</v>
      </c>
    </row>
    <row r="182" spans="1:16" x14ac:dyDescent="0.2">
      <c r="A182">
        <v>2020</v>
      </c>
      <c r="B182" s="27" t="s">
        <v>230</v>
      </c>
      <c r="C182" s="22">
        <v>772.3309579386713</v>
      </c>
      <c r="D182" s="6">
        <v>522.34400000000005</v>
      </c>
      <c r="E182" s="23">
        <v>1294.6749579386715</v>
      </c>
      <c r="F182" s="22">
        <v>264.68897265841815</v>
      </c>
      <c r="G182" s="6">
        <v>1244.6330555240488</v>
      </c>
      <c r="H182" s="24">
        <v>1E-3</v>
      </c>
      <c r="I182" s="23">
        <v>37355.027027275079</v>
      </c>
      <c r="J182" s="25">
        <v>1.9280731111109103E-2</v>
      </c>
      <c r="K182" s="26">
        <v>28.852822709068402</v>
      </c>
      <c r="L182" s="22">
        <v>27727.058305686201</v>
      </c>
      <c r="M182" s="6">
        <v>4.6397215888755516</v>
      </c>
      <c r="N182" s="6">
        <v>9444.5579999999991</v>
      </c>
      <c r="O182" s="6">
        <v>178.77099999999999</v>
      </c>
      <c r="P182" s="6">
        <v>0</v>
      </c>
    </row>
    <row r="183" spans="1:16" x14ac:dyDescent="0.2">
      <c r="A183">
        <v>2020</v>
      </c>
      <c r="B183" s="27" t="s">
        <v>231</v>
      </c>
      <c r="C183" s="22">
        <v>102.87772056974237</v>
      </c>
      <c r="D183" s="6">
        <v>144.10499999999999</v>
      </c>
      <c r="E183" s="23">
        <v>246.98272056974236</v>
      </c>
      <c r="F183" s="22">
        <v>16973.701236469689</v>
      </c>
      <c r="G183" s="6">
        <v>61.361021241103593</v>
      </c>
      <c r="H183" s="24">
        <v>3.2000000000000001E-2</v>
      </c>
      <c r="I183" s="23">
        <v>18810.995669454576</v>
      </c>
      <c r="J183" s="25">
        <v>9.1015719779777779E-3</v>
      </c>
      <c r="K183" s="26">
        <v>76.163205369433015</v>
      </c>
      <c r="L183" s="22">
        <v>599.38743298488725</v>
      </c>
      <c r="M183" s="6">
        <v>433.05123646969264</v>
      </c>
      <c r="N183" s="6">
        <v>36.058</v>
      </c>
      <c r="O183" s="6">
        <v>66.87299999999999</v>
      </c>
      <c r="P183" s="6">
        <v>17675.625999999997</v>
      </c>
    </row>
    <row r="184" spans="1:16" x14ac:dyDescent="0.2">
      <c r="A184">
        <v>2020</v>
      </c>
      <c r="B184" s="27" t="s">
        <v>232</v>
      </c>
      <c r="C184" s="22">
        <v>190.52834399052492</v>
      </c>
      <c r="D184" s="6">
        <v>533.202</v>
      </c>
      <c r="E184" s="23">
        <v>723.73034399052494</v>
      </c>
      <c r="F184" s="22">
        <v>27393.803245732943</v>
      </c>
      <c r="G184" s="6">
        <v>112.32893075789694</v>
      </c>
      <c r="H184" s="24">
        <v>4.7E-2</v>
      </c>
      <c r="I184" s="23">
        <v>30754.036382318271</v>
      </c>
      <c r="J184" s="25">
        <v>3.2847121936725658E-3</v>
      </c>
      <c r="K184" s="26">
        <v>42.493777741507685</v>
      </c>
      <c r="L184" s="22">
        <v>456.47913658532877</v>
      </c>
      <c r="M184" s="6">
        <v>423.70324573294312</v>
      </c>
      <c r="N184" s="6">
        <v>121.89400000000001</v>
      </c>
      <c r="O184" s="6">
        <v>0</v>
      </c>
      <c r="P184" s="6">
        <v>29751.96</v>
      </c>
    </row>
    <row r="185" spans="1:16" x14ac:dyDescent="0.2">
      <c r="A185">
        <v>2020</v>
      </c>
      <c r="B185" s="27" t="s">
        <v>233</v>
      </c>
      <c r="C185" s="22">
        <v>641.83860974648348</v>
      </c>
      <c r="D185" s="6">
        <v>1246.271</v>
      </c>
      <c r="E185" s="23">
        <v>1888.1096097464833</v>
      </c>
      <c r="F185" s="22">
        <v>63855.134002916544</v>
      </c>
      <c r="G185" s="6">
        <v>200.72308413034887</v>
      </c>
      <c r="H185" s="24">
        <v>0.10500000000000001</v>
      </c>
      <c r="I185" s="23">
        <v>69865.346910000939</v>
      </c>
      <c r="J185" s="25">
        <v>3.48650151389323E-3</v>
      </c>
      <c r="K185" s="26">
        <v>37.002802458794626</v>
      </c>
      <c r="L185" s="22">
        <v>478.55490708439692</v>
      </c>
      <c r="M185" s="6">
        <v>3096.2340029165471</v>
      </c>
      <c r="N185" s="6">
        <v>466.48800000000006</v>
      </c>
      <c r="O185" s="6">
        <v>152.071</v>
      </c>
      <c r="P185" s="6">
        <v>65671.998999999996</v>
      </c>
    </row>
    <row r="186" spans="1:16" x14ac:dyDescent="0.2">
      <c r="A186">
        <v>2020</v>
      </c>
      <c r="B186" s="27" t="s">
        <v>234</v>
      </c>
      <c r="C186" s="22">
        <v>5945.0968308636284</v>
      </c>
      <c r="D186" s="6">
        <v>13457.47</v>
      </c>
      <c r="E186" s="23">
        <v>19402.566830863627</v>
      </c>
      <c r="F186" s="22">
        <v>34184.318268672498</v>
      </c>
      <c r="G186" s="6">
        <v>2073.3522675812646</v>
      </c>
      <c r="H186" s="24">
        <v>0.247</v>
      </c>
      <c r="I186" s="23">
        <v>96037.646842594186</v>
      </c>
      <c r="J186" s="25">
        <v>1.9258599643157575E-3</v>
      </c>
      <c r="K186" s="26">
        <v>4.9497392628395582</v>
      </c>
      <c r="L186" s="22">
        <v>58452.968573921695</v>
      </c>
      <c r="M186" s="6">
        <v>2969.6912686724891</v>
      </c>
      <c r="N186" s="6">
        <v>3207.9859999999999</v>
      </c>
      <c r="O186" s="6">
        <v>29467.135999999999</v>
      </c>
      <c r="P186" s="6">
        <v>1939.8649999999998</v>
      </c>
    </row>
    <row r="187" spans="1:16" x14ac:dyDescent="0.2">
      <c r="A187">
        <v>2020</v>
      </c>
      <c r="B187" s="27" t="s">
        <v>235</v>
      </c>
      <c r="C187" s="22">
        <v>1563.1418544422204</v>
      </c>
      <c r="D187" s="6">
        <v>346.274</v>
      </c>
      <c r="E187" s="23">
        <v>1909.4158544422203</v>
      </c>
      <c r="F187" s="22">
        <v>35640.123357231998</v>
      </c>
      <c r="G187" s="6">
        <v>705.26456770830498</v>
      </c>
      <c r="H187" s="24">
        <v>8.2000000000000003E-2</v>
      </c>
      <c r="I187" s="23">
        <v>56679.393474939483</v>
      </c>
      <c r="J187" s="25">
        <v>5.4108727344086378E-3</v>
      </c>
      <c r="K187" s="26">
        <v>29.684153581879993</v>
      </c>
      <c r="L187" s="22">
        <v>18608.821280275308</v>
      </c>
      <c r="M187" s="6">
        <v>2405.192194664181</v>
      </c>
      <c r="N187" s="6">
        <v>813.14</v>
      </c>
      <c r="O187" s="6">
        <v>34852.239999999998</v>
      </c>
      <c r="P187" s="6">
        <v>0</v>
      </c>
    </row>
    <row r="188" spans="1:16" x14ac:dyDescent="0.2">
      <c r="A188">
        <v>2020</v>
      </c>
      <c r="B188" s="27" t="s">
        <v>236</v>
      </c>
      <c r="C188" s="22">
        <v>5985.4267860945702</v>
      </c>
      <c r="D188" s="6">
        <v>200.5821</v>
      </c>
      <c r="E188" s="23">
        <v>6186.0088860945698</v>
      </c>
      <c r="F188" s="22">
        <v>12728.451387517978</v>
      </c>
      <c r="G188" s="6">
        <v>1546.1874734983562</v>
      </c>
      <c r="H188" s="24">
        <v>3.1E-2</v>
      </c>
      <c r="I188" s="23">
        <v>58813.301097768999</v>
      </c>
      <c r="J188" s="25">
        <v>3.1576135753329047E-3</v>
      </c>
      <c r="K188" s="26">
        <v>9.5074711628647144</v>
      </c>
      <c r="L188" s="22">
        <v>34875.079886172505</v>
      </c>
      <c r="M188" s="6">
        <v>634.54721159648841</v>
      </c>
      <c r="N188" s="6">
        <v>11305.134</v>
      </c>
      <c r="O188" s="6">
        <v>11998.54</v>
      </c>
      <c r="P188" s="6">
        <v>0</v>
      </c>
    </row>
    <row r="189" spans="1:16" x14ac:dyDescent="0.2">
      <c r="A189">
        <v>2020</v>
      </c>
      <c r="B189" s="27" t="s">
        <v>237</v>
      </c>
      <c r="C189" s="22">
        <v>10.849750701131123</v>
      </c>
      <c r="D189" s="6">
        <v>193.95904999999999</v>
      </c>
      <c r="E189" s="23">
        <v>204.8088007011311</v>
      </c>
      <c r="F189" s="22">
        <v>32173.447450799915</v>
      </c>
      <c r="G189" s="6">
        <v>1.3929514961521035</v>
      </c>
      <c r="H189" s="24">
        <v>6.0999999999999999E-2</v>
      </c>
      <c r="I189" s="23">
        <v>32231.610405385247</v>
      </c>
      <c r="J189" s="25">
        <v>3.0900403072371399E-3</v>
      </c>
      <c r="K189" s="26">
        <v>157.37414747337681</v>
      </c>
      <c r="L189" s="22">
        <v>12.604574095641393</v>
      </c>
      <c r="M189" s="6">
        <v>10.540831289608141</v>
      </c>
      <c r="N189" s="6">
        <v>10.834000000000001</v>
      </c>
      <c r="O189" s="6">
        <v>32197.630999999998</v>
      </c>
      <c r="P189" s="6">
        <v>0</v>
      </c>
    </row>
    <row r="190" spans="1:16" x14ac:dyDescent="0.2">
      <c r="A190">
        <v>2020</v>
      </c>
      <c r="B190" s="27" t="s">
        <v>238</v>
      </c>
      <c r="C190" s="22">
        <v>67085.444871609827</v>
      </c>
      <c r="D190" s="6">
        <v>2524.7358899999999</v>
      </c>
      <c r="E190" s="23">
        <v>69610.180761609823</v>
      </c>
      <c r="F190" s="22">
        <v>370197.87959348923</v>
      </c>
      <c r="G190" s="6">
        <v>4209.6579046989264</v>
      </c>
      <c r="H190" s="24">
        <v>0.871</v>
      </c>
      <c r="I190" s="23">
        <v>495883.46815351723</v>
      </c>
      <c r="J190" s="25">
        <v>6.1160461198856483E-4</v>
      </c>
      <c r="K190" s="26">
        <v>7.1237204490495749</v>
      </c>
      <c r="L190" s="22">
        <v>117232.73134339681</v>
      </c>
      <c r="M190" s="6">
        <v>13437.154810120448</v>
      </c>
      <c r="N190" s="6">
        <v>5413.5740000000005</v>
      </c>
      <c r="O190" s="6">
        <v>359800.00799999997</v>
      </c>
      <c r="P190" s="6">
        <v>0</v>
      </c>
    </row>
    <row r="191" spans="1:16" x14ac:dyDescent="0.2">
      <c r="A191">
        <v>2020</v>
      </c>
      <c r="B191" s="27" t="s">
        <v>239</v>
      </c>
      <c r="C191" s="22">
        <v>415.26583234704657</v>
      </c>
      <c r="D191" s="6">
        <v>122.46899999999999</v>
      </c>
      <c r="E191" s="23">
        <v>537.73483234704656</v>
      </c>
      <c r="F191" s="22">
        <v>54616.427748575989</v>
      </c>
      <c r="G191" s="6">
        <v>786.36371743713994</v>
      </c>
      <c r="H191" s="24">
        <v>0.105</v>
      </c>
      <c r="I191" s="23">
        <v>78078.731528202756</v>
      </c>
      <c r="J191" s="25">
        <v>2.4839312296289287E-2</v>
      </c>
      <c r="K191" s="26">
        <v>145.19931912800439</v>
      </c>
      <c r="L191" s="22">
        <v>17300.824444833514</v>
      </c>
      <c r="M191" s="6">
        <v>19.918083369254628</v>
      </c>
      <c r="N191" s="6">
        <v>6250.1320000000005</v>
      </c>
      <c r="O191" s="6">
        <v>54507.856999999996</v>
      </c>
      <c r="P191" s="6">
        <v>0</v>
      </c>
    </row>
    <row r="192" spans="1:16" x14ac:dyDescent="0.2">
      <c r="A192">
        <v>2020</v>
      </c>
      <c r="B192" s="27" t="s">
        <v>240</v>
      </c>
      <c r="C192" s="22">
        <v>33463.55457335525</v>
      </c>
      <c r="D192" s="6">
        <v>4798.2223120959998</v>
      </c>
      <c r="E192" s="23">
        <v>38261.776885451254</v>
      </c>
      <c r="F192" s="22">
        <v>284125.69430942205</v>
      </c>
      <c r="G192" s="6">
        <v>4828.8968734500822</v>
      </c>
      <c r="H192" s="24">
        <v>1.234</v>
      </c>
      <c r="I192" s="23">
        <v>428363.7031382345</v>
      </c>
      <c r="J192" s="25">
        <v>1.402887860242002E-3</v>
      </c>
      <c r="K192" s="26">
        <v>11.195604020709151</v>
      </c>
      <c r="L192" s="22">
        <v>67454.552957378255</v>
      </c>
      <c r="M192" s="6">
        <v>9039.5771808562713</v>
      </c>
      <c r="N192" s="6">
        <v>50168.106</v>
      </c>
      <c r="O192" s="6">
        <v>133365.04300000001</v>
      </c>
      <c r="P192" s="6">
        <v>168336.42399999997</v>
      </c>
    </row>
    <row r="193" spans="1:16" x14ac:dyDescent="0.2">
      <c r="A193">
        <v>2020</v>
      </c>
      <c r="B193" s="27" t="s">
        <v>241</v>
      </c>
      <c r="C193" s="22">
        <v>1929.5878387153043</v>
      </c>
      <c r="D193" s="6">
        <v>4032.4533280000001</v>
      </c>
      <c r="E193" s="23">
        <v>5962.0411667153039</v>
      </c>
      <c r="F193" s="22">
        <v>146439.26187780002</v>
      </c>
      <c r="G193" s="6">
        <v>792.80714019132472</v>
      </c>
      <c r="H193" s="24">
        <v>0.248</v>
      </c>
      <c r="I193" s="23">
        <v>170132.61865550149</v>
      </c>
      <c r="J193" s="25">
        <v>3.2304462617015026E-3</v>
      </c>
      <c r="K193" s="26">
        <v>28.535968454111408</v>
      </c>
      <c r="L193" s="22">
        <v>14284.319080016792</v>
      </c>
      <c r="M193" s="6">
        <v>54082.55057548466</v>
      </c>
      <c r="N193" s="6">
        <v>1987.4760000000003</v>
      </c>
      <c r="O193" s="6">
        <v>8462.4179999999997</v>
      </c>
      <c r="P193" s="6">
        <v>91315.854999999996</v>
      </c>
    </row>
    <row r="194" spans="1:16" x14ac:dyDescent="0.2">
      <c r="A194">
        <v>2020</v>
      </c>
      <c r="B194" s="27" t="s">
        <v>242</v>
      </c>
      <c r="C194" s="22">
        <v>21322.153250205127</v>
      </c>
      <c r="D194" s="6">
        <v>0</v>
      </c>
      <c r="E194" s="23">
        <v>21322.153250205127</v>
      </c>
      <c r="F194" s="22">
        <v>36462.718753088433</v>
      </c>
      <c r="G194" s="6">
        <v>1106.0067681990295</v>
      </c>
      <c r="H194" s="24">
        <v>0.14000000000000001</v>
      </c>
      <c r="I194" s="23">
        <v>69459.940445419517</v>
      </c>
      <c r="J194" s="25">
        <v>5.1535240462806733E-4</v>
      </c>
      <c r="K194" s="26">
        <v>3.2576419290463212</v>
      </c>
      <c r="L194" s="22">
        <v>32380.177189013895</v>
      </c>
      <c r="M194" s="6">
        <v>0.38925640561913316</v>
      </c>
      <c r="N194" s="6">
        <v>560.14200000000005</v>
      </c>
      <c r="O194" s="6">
        <v>36519.232000000004</v>
      </c>
      <c r="P194" s="6">
        <v>0</v>
      </c>
    </row>
    <row r="195" spans="1:16" x14ac:dyDescent="0.2">
      <c r="A195">
        <v>2020</v>
      </c>
      <c r="B195" s="27" t="s">
        <v>243</v>
      </c>
      <c r="C195" s="22">
        <v>18793.049504077782</v>
      </c>
      <c r="D195" s="6">
        <v>11837.9122154093</v>
      </c>
      <c r="E195" s="23">
        <v>30630.961719487081</v>
      </c>
      <c r="F195" s="22">
        <v>66575.97554859909</v>
      </c>
      <c r="G195" s="6">
        <v>3714.8116774127611</v>
      </c>
      <c r="H195" s="24">
        <v>0.16200000000000001</v>
      </c>
      <c r="I195" s="23">
        <v>177321.58953549937</v>
      </c>
      <c r="J195" s="25">
        <v>2.4065636796826786E-3</v>
      </c>
      <c r="K195" s="26">
        <v>5.7889657908680459</v>
      </c>
      <c r="L195" s="22">
        <v>104291.68782538988</v>
      </c>
      <c r="M195" s="6">
        <v>6770.8287101095011</v>
      </c>
      <c r="N195" s="6">
        <v>5328.1280000000006</v>
      </c>
      <c r="O195" s="6">
        <v>60930.945</v>
      </c>
      <c r="P195" s="6">
        <v>0</v>
      </c>
    </row>
    <row r="196" spans="1:16" x14ac:dyDescent="0.2">
      <c r="A196">
        <v>2020</v>
      </c>
      <c r="B196" s="27" t="s">
        <v>244</v>
      </c>
      <c r="C196" s="22">
        <v>968.91491603797965</v>
      </c>
      <c r="D196" s="6">
        <v>1351.8818100000001</v>
      </c>
      <c r="E196" s="23">
        <v>2320.7967260379796</v>
      </c>
      <c r="F196" s="22">
        <v>36789.959428662725</v>
      </c>
      <c r="G196" s="6">
        <v>151.4351056803728</v>
      </c>
      <c r="H196" s="24">
        <v>6.7000000000000004E-2</v>
      </c>
      <c r="I196" s="23">
        <v>41321.016577937829</v>
      </c>
      <c r="J196" s="25">
        <v>1.0254645997426167E-3</v>
      </c>
      <c r="K196" s="26">
        <v>17.804668592617453</v>
      </c>
      <c r="L196" s="22">
        <v>1241.4793585363768</v>
      </c>
      <c r="M196" s="6">
        <v>3927.0142194014652</v>
      </c>
      <c r="N196" s="6">
        <v>866.39600000000007</v>
      </c>
      <c r="O196" s="6">
        <v>11878.907999999999</v>
      </c>
      <c r="P196" s="6">
        <v>23407.219000000001</v>
      </c>
    </row>
    <row r="197" spans="1:16" x14ac:dyDescent="0.2">
      <c r="A197">
        <v>2020</v>
      </c>
      <c r="B197" s="27" t="s">
        <v>245</v>
      </c>
      <c r="C197" s="22">
        <v>214.93572572695157</v>
      </c>
      <c r="D197" s="6">
        <v>539.50457999999992</v>
      </c>
      <c r="E197" s="23">
        <v>754.44030572695146</v>
      </c>
      <c r="F197" s="22">
        <v>24093.110973668521</v>
      </c>
      <c r="G197" s="6">
        <v>54.587813514794412</v>
      </c>
      <c r="H197" s="24">
        <v>2.8000000000000004E-2</v>
      </c>
      <c r="I197" s="23">
        <v>25727.471816409394</v>
      </c>
      <c r="J197" s="25">
        <v>2.1465375916056625E-3</v>
      </c>
      <c r="K197" s="26">
        <v>34.101401557038137</v>
      </c>
      <c r="L197" s="22">
        <v>158.22084274087354</v>
      </c>
      <c r="M197" s="6">
        <v>11364.310973668522</v>
      </c>
      <c r="N197" s="6">
        <v>596.10599999999999</v>
      </c>
      <c r="O197" s="6">
        <v>66.673000000000002</v>
      </c>
      <c r="P197" s="6">
        <v>13542.161</v>
      </c>
    </row>
    <row r="198" spans="1:16" x14ac:dyDescent="0.2">
      <c r="A198">
        <v>2020</v>
      </c>
      <c r="B198" s="27" t="s">
        <v>246</v>
      </c>
      <c r="C198" s="22">
        <v>22611.746612872732</v>
      </c>
      <c r="D198" s="6">
        <v>809.07624999999996</v>
      </c>
      <c r="E198" s="23">
        <v>23420.82286287273</v>
      </c>
      <c r="F198" s="22">
        <v>30450.613852598999</v>
      </c>
      <c r="G198" s="6">
        <v>1834.4618317532231</v>
      </c>
      <c r="H198" s="24">
        <v>9.0000000000000011E-2</v>
      </c>
      <c r="I198" s="23">
        <v>85142.146438845055</v>
      </c>
      <c r="J198" s="25">
        <v>8.7510213508560264E-4</v>
      </c>
      <c r="K198" s="26">
        <v>3.635318320681828</v>
      </c>
      <c r="L198" s="22">
        <v>51341.943586246045</v>
      </c>
      <c r="M198" s="6">
        <v>30501.816852598997</v>
      </c>
      <c r="N198" s="6">
        <v>2991.0420000000004</v>
      </c>
      <c r="O198" s="6">
        <v>307.34399999999999</v>
      </c>
      <c r="P198" s="6">
        <v>0</v>
      </c>
    </row>
    <row r="199" spans="1:16" x14ac:dyDescent="0.2">
      <c r="A199">
        <v>2020</v>
      </c>
      <c r="B199" s="27" t="s">
        <v>247</v>
      </c>
      <c r="C199" s="22">
        <v>29441.614113471442</v>
      </c>
      <c r="D199" s="6">
        <v>25986.38</v>
      </c>
      <c r="E199" s="23">
        <v>55427.994113471439</v>
      </c>
      <c r="F199" s="22">
        <v>492501.15536781057</v>
      </c>
      <c r="G199" s="6">
        <v>1782.3897084648138</v>
      </c>
      <c r="H199" s="24">
        <v>0.84</v>
      </c>
      <c r="I199" s="23">
        <v>545845.68868006207</v>
      </c>
      <c r="J199" s="25">
        <v>8.7668579085843016E-4</v>
      </c>
      <c r="K199" s="26">
        <v>9.8478340667103019</v>
      </c>
      <c r="L199" s="22">
        <v>26104.962788987927</v>
      </c>
      <c r="M199" s="6">
        <v>50942.075891074091</v>
      </c>
      <c r="N199" s="6">
        <v>16.39</v>
      </c>
      <c r="O199" s="6">
        <v>63622.385999999999</v>
      </c>
      <c r="P199" s="6">
        <v>405159.87400000001</v>
      </c>
    </row>
    <row r="200" spans="1:16" x14ac:dyDescent="0.2">
      <c r="A200">
        <v>2020</v>
      </c>
      <c r="B200" s="27" t="s">
        <v>248</v>
      </c>
      <c r="C200" s="22">
        <v>153270.03597518007</v>
      </c>
      <c r="D200" s="6">
        <v>158978.59420599899</v>
      </c>
      <c r="E200" s="23">
        <v>312248.63018117903</v>
      </c>
      <c r="F200" s="22">
        <v>1489161.0923365203</v>
      </c>
      <c r="G200" s="6">
        <v>50372.135850692044</v>
      </c>
      <c r="H200" s="24">
        <v>3.798</v>
      </c>
      <c r="I200" s="23">
        <v>2991287.5946871433</v>
      </c>
      <c r="J200" s="25">
        <v>2.5379944833725356E-3</v>
      </c>
      <c r="K200" s="26">
        <v>9.5798261563276661</v>
      </c>
      <c r="L200" s="22">
        <v>1113703.0097920811</v>
      </c>
      <c r="M200" s="6">
        <v>838321.76289506187</v>
      </c>
      <c r="N200" s="6">
        <v>193329.23800000001</v>
      </c>
      <c r="O200" s="6">
        <v>812100.19</v>
      </c>
      <c r="P200" s="6">
        <v>33833.394</v>
      </c>
    </row>
    <row r="201" spans="1:16" x14ac:dyDescent="0.2">
      <c r="A201">
        <v>2020</v>
      </c>
      <c r="B201" s="27" t="s">
        <v>249</v>
      </c>
      <c r="C201" s="22">
        <v>740.76373170274564</v>
      </c>
      <c r="D201" s="6">
        <v>88.016999999999996</v>
      </c>
      <c r="E201" s="23">
        <v>828.7807317027457</v>
      </c>
      <c r="F201" s="22">
        <v>12455.775300521425</v>
      </c>
      <c r="G201" s="6">
        <v>119.95118927930552</v>
      </c>
      <c r="H201" s="24">
        <v>2.3E-2</v>
      </c>
      <c r="I201" s="23">
        <v>16036.599741044731</v>
      </c>
      <c r="J201" s="25">
        <v>1.7245632926259306E-3</v>
      </c>
      <c r="K201" s="26">
        <v>19.349629072694817</v>
      </c>
      <c r="L201" s="22">
        <v>1542.2070038459024</v>
      </c>
      <c r="M201" s="6">
        <v>367.31373719882947</v>
      </c>
      <c r="N201" s="6">
        <v>1395.202</v>
      </c>
      <c r="O201" s="6">
        <v>7699.3650000000007</v>
      </c>
      <c r="P201" s="6">
        <v>5032.5120000000006</v>
      </c>
    </row>
    <row r="202" spans="1:16" x14ac:dyDescent="0.2">
      <c r="A202">
        <v>2020</v>
      </c>
      <c r="B202" s="27" t="s">
        <v>250</v>
      </c>
      <c r="C202" s="22">
        <v>95893.287909094521</v>
      </c>
      <c r="D202" s="6">
        <v>82807.203899999993</v>
      </c>
      <c r="E202" s="23">
        <v>178700.4918090945</v>
      </c>
      <c r="F202" s="22">
        <v>1249650.5637828519</v>
      </c>
      <c r="G202" s="6">
        <v>7330.6519300071459</v>
      </c>
      <c r="H202" s="24">
        <v>3.7279999999999998</v>
      </c>
      <c r="I202" s="23">
        <v>1469121.735297065</v>
      </c>
      <c r="J202" s="25">
        <v>6.0754384099330093E-4</v>
      </c>
      <c r="K202" s="26">
        <v>8.2211398548725079</v>
      </c>
      <c r="L202" s="22">
        <v>112163.31294126395</v>
      </c>
      <c r="M202" s="6">
        <v>234138.27935580097</v>
      </c>
      <c r="N202" s="6">
        <v>27269.896000000001</v>
      </c>
      <c r="O202" s="6">
        <v>651708.92700000003</v>
      </c>
      <c r="P202" s="6">
        <v>443841.31999999995</v>
      </c>
    </row>
    <row r="203" spans="1:16" x14ac:dyDescent="0.2">
      <c r="A203">
        <v>2020</v>
      </c>
      <c r="B203" s="27" t="s">
        <v>251</v>
      </c>
      <c r="C203" s="22">
        <v>1480.2250692495281</v>
      </c>
      <c r="D203" s="6">
        <v>0</v>
      </c>
      <c r="E203" s="23">
        <v>1480.2250692495281</v>
      </c>
      <c r="F203" s="22">
        <v>17303.259974047032</v>
      </c>
      <c r="G203" s="6">
        <v>1283.7813144017155</v>
      </c>
      <c r="H203" s="24">
        <v>3.3000000000000002E-2</v>
      </c>
      <c r="I203" s="23">
        <v>55568.95214321815</v>
      </c>
      <c r="J203" s="25">
        <v>9.2909260663375046E-3</v>
      </c>
      <c r="K203" s="26">
        <v>37.540880300987958</v>
      </c>
      <c r="L203" s="22">
        <v>17439.739036516508</v>
      </c>
      <c r="M203" s="6">
        <v>6.0901067016319512</v>
      </c>
      <c r="N203" s="6">
        <v>20832.38</v>
      </c>
      <c r="O203" s="6">
        <v>17290.742999999999</v>
      </c>
      <c r="P203" s="6">
        <v>0</v>
      </c>
    </row>
    <row r="204" spans="1:16" x14ac:dyDescent="0.2">
      <c r="A204">
        <v>2020</v>
      </c>
      <c r="B204" s="27" t="s">
        <v>252</v>
      </c>
      <c r="C204" s="22">
        <v>93.813993231262884</v>
      </c>
      <c r="D204" s="6">
        <v>673.85550999999998</v>
      </c>
      <c r="E204" s="23">
        <v>767.66950323126287</v>
      </c>
      <c r="F204" s="22">
        <v>26802.742503645684</v>
      </c>
      <c r="G204" s="6">
        <v>18.558855162936105</v>
      </c>
      <c r="H204" s="24">
        <v>0.04</v>
      </c>
      <c r="I204" s="23">
        <v>27366.716387501179</v>
      </c>
      <c r="J204" s="25">
        <v>5.5117797165936421E-4</v>
      </c>
      <c r="K204" s="26">
        <v>35.649086322056057</v>
      </c>
      <c r="L204" s="22">
        <v>622.29188385549605</v>
      </c>
      <c r="M204" s="6">
        <v>1.0425036456839567</v>
      </c>
      <c r="N204" s="6">
        <v>4.67</v>
      </c>
      <c r="O204" s="6">
        <v>26738.711999999996</v>
      </c>
      <c r="P204" s="6">
        <v>0</v>
      </c>
    </row>
    <row r="205" spans="1:16" x14ac:dyDescent="0.2">
      <c r="A205">
        <v>2020</v>
      </c>
      <c r="B205" s="27" t="s">
        <v>253</v>
      </c>
      <c r="C205" s="22">
        <v>731.93115236766198</v>
      </c>
      <c r="D205" s="6">
        <v>13.419</v>
      </c>
      <c r="E205" s="23">
        <v>745.35015236766196</v>
      </c>
      <c r="F205" s="22">
        <v>61.532235750857055</v>
      </c>
      <c r="G205" s="6">
        <v>1839.6486799962863</v>
      </c>
      <c r="H205" s="24">
        <v>0</v>
      </c>
      <c r="I205" s="23">
        <v>54883.062899640187</v>
      </c>
      <c r="J205" s="25">
        <v>3.8537860024478579E-2</v>
      </c>
      <c r="K205" s="26">
        <v>73.633932622539788</v>
      </c>
      <c r="L205" s="22">
        <v>48051.645607590995</v>
      </c>
      <c r="M205" s="6">
        <v>47.613292049195714</v>
      </c>
      <c r="N205" s="6">
        <v>6782.4059999999999</v>
      </c>
      <c r="O205" s="6">
        <v>1.3980000000000001</v>
      </c>
      <c r="P205" s="6">
        <v>0</v>
      </c>
    </row>
    <row r="206" spans="1:16" x14ac:dyDescent="0.2">
      <c r="A206">
        <v>2020</v>
      </c>
      <c r="B206" s="27" t="s">
        <v>254</v>
      </c>
      <c r="C206" s="22">
        <v>35795.275745819243</v>
      </c>
      <c r="D206" s="6">
        <v>70915.279586704695</v>
      </c>
      <c r="E206" s="23">
        <v>106710.55533252395</v>
      </c>
      <c r="F206" s="22">
        <v>539326.3721353251</v>
      </c>
      <c r="G206" s="6">
        <v>7413.3246553347471</v>
      </c>
      <c r="H206" s="24">
        <v>1.8599999999999999</v>
      </c>
      <c r="I206" s="23">
        <v>760751.22686430067</v>
      </c>
      <c r="J206" s="25">
        <v>1.3467087797922014E-3</v>
      </c>
      <c r="K206" s="26">
        <v>7.1291094352728379</v>
      </c>
      <c r="L206" s="22">
        <v>167340.43744999942</v>
      </c>
      <c r="M206" s="6">
        <v>10923.705414301097</v>
      </c>
      <c r="N206" s="6">
        <v>23618.652000000002</v>
      </c>
      <c r="O206" s="6">
        <v>288264.277</v>
      </c>
      <c r="P206" s="6">
        <v>270604.15500000003</v>
      </c>
    </row>
    <row r="207" spans="1:16" x14ac:dyDescent="0.2">
      <c r="A207">
        <v>2020</v>
      </c>
      <c r="B207" s="27" t="s">
        <v>255</v>
      </c>
      <c r="C207" s="22">
        <v>333.29072403078408</v>
      </c>
      <c r="D207" s="6">
        <v>131.02000000000001</v>
      </c>
      <c r="E207" s="23">
        <v>464.31072403078406</v>
      </c>
      <c r="F207" s="22">
        <v>27198.987700620382</v>
      </c>
      <c r="G207" s="6">
        <v>1084.4357596023194</v>
      </c>
      <c r="H207" s="24">
        <v>4.5999999999999999E-2</v>
      </c>
      <c r="I207" s="23">
        <v>59527.731336769495</v>
      </c>
      <c r="J207" s="25">
        <v>2.8707043941395432E-2</v>
      </c>
      <c r="K207" s="26">
        <v>128.20666905988321</v>
      </c>
      <c r="L207" s="22">
        <v>31008.165452816946</v>
      </c>
      <c r="M207" s="6">
        <v>606.02488395256421</v>
      </c>
      <c r="N207" s="6">
        <v>402.53199999999998</v>
      </c>
      <c r="O207" s="6">
        <v>13095.356999999998</v>
      </c>
      <c r="P207" s="6">
        <v>14415.652</v>
      </c>
    </row>
    <row r="208" spans="1:16" x14ac:dyDescent="0.2">
      <c r="A208">
        <v>2020</v>
      </c>
      <c r="B208" s="27" t="s">
        <v>256</v>
      </c>
      <c r="C208" s="22">
        <v>71089.663640817293</v>
      </c>
      <c r="D208" s="6">
        <v>30996.487560379996</v>
      </c>
      <c r="E208" s="23">
        <v>102086.15120119728</v>
      </c>
      <c r="F208" s="22">
        <v>585426.98504557775</v>
      </c>
      <c r="G208" s="6">
        <v>20084.285771029299</v>
      </c>
      <c r="H208" s="24">
        <v>1.35</v>
      </c>
      <c r="I208" s="23">
        <v>1184307.2510222509</v>
      </c>
      <c r="J208" s="25">
        <v>3.9658917834665347E-3</v>
      </c>
      <c r="K208" s="26">
        <v>11.60105692189482</v>
      </c>
      <c r="L208" s="22">
        <v>520009.88239534898</v>
      </c>
      <c r="M208" s="6">
        <v>71131.63162690193</v>
      </c>
      <c r="N208" s="6">
        <v>63116.894</v>
      </c>
      <c r="O208" s="6">
        <v>476147.49699999997</v>
      </c>
      <c r="P208" s="6">
        <v>53901.34599999999</v>
      </c>
    </row>
    <row r="209" spans="1:16" x14ac:dyDescent="0.2">
      <c r="A209">
        <v>2020</v>
      </c>
      <c r="B209" s="27" t="s">
        <v>257</v>
      </c>
      <c r="C209" s="22">
        <v>2655.3549349442455</v>
      </c>
      <c r="D209" s="6">
        <v>2171.328</v>
      </c>
      <c r="E209" s="23">
        <v>4826.6829349442451</v>
      </c>
      <c r="F209" s="22">
        <v>57993.113308468462</v>
      </c>
      <c r="G209" s="6">
        <v>113.00365085822416</v>
      </c>
      <c r="H209" s="24">
        <v>0.10200000000000001</v>
      </c>
      <c r="I209" s="23">
        <v>61388.468104043539</v>
      </c>
      <c r="J209" s="25">
        <v>5.3541388048137747E-4</v>
      </c>
      <c r="K209" s="26">
        <v>12.718562402266571</v>
      </c>
      <c r="L209" s="22">
        <v>683.13291178229736</v>
      </c>
      <c r="M209" s="6">
        <v>33600.054192261239</v>
      </c>
      <c r="N209" s="6">
        <v>306.47000000000003</v>
      </c>
      <c r="O209" s="6">
        <v>26798.810999999998</v>
      </c>
      <c r="P209" s="6">
        <v>0</v>
      </c>
    </row>
    <row r="210" spans="1:16" x14ac:dyDescent="0.2">
      <c r="A210">
        <v>2020</v>
      </c>
      <c r="B210" s="27" t="s">
        <v>258</v>
      </c>
      <c r="C210" s="22">
        <v>4520.2543076102411</v>
      </c>
      <c r="D210" s="6">
        <v>9576.9171192199901</v>
      </c>
      <c r="E210" s="23">
        <v>14097.171426830231</v>
      </c>
      <c r="F210" s="22">
        <v>36390.736772362288</v>
      </c>
      <c r="G210" s="6">
        <v>2925.650833728891</v>
      </c>
      <c r="H210" s="24">
        <v>3.4079999999999999</v>
      </c>
      <c r="I210" s="23">
        <v>124505.51561748325</v>
      </c>
      <c r="J210" s="25">
        <v>4.3193417050197101E-3</v>
      </c>
      <c r="K210" s="26">
        <v>8.8319501726793206</v>
      </c>
      <c r="L210" s="22">
        <v>85929.322391537615</v>
      </c>
      <c r="M210" s="6">
        <v>1792.5072259456074</v>
      </c>
      <c r="N210" s="6">
        <v>2433.826</v>
      </c>
      <c r="O210" s="6">
        <v>34349.859999999993</v>
      </c>
      <c r="P210" s="6">
        <v>0</v>
      </c>
    </row>
    <row r="211" spans="1:16" x14ac:dyDescent="0.2">
      <c r="A211">
        <v>2020</v>
      </c>
      <c r="B211" s="27" t="s">
        <v>259</v>
      </c>
      <c r="C211" s="22">
        <v>245.16718636481329</v>
      </c>
      <c r="D211" s="6">
        <v>3.6529050000000001</v>
      </c>
      <c r="E211" s="23">
        <v>248.82009136481329</v>
      </c>
      <c r="F211" s="22">
        <v>102.38446483831514</v>
      </c>
      <c r="G211" s="6">
        <v>14.233527458100111</v>
      </c>
      <c r="H211" s="24">
        <v>6.6500000000000001E-4</v>
      </c>
      <c r="I211" s="23">
        <v>526.7251280896985</v>
      </c>
      <c r="J211" s="25">
        <v>8.6532742230591262E-4</v>
      </c>
      <c r="K211" s="26">
        <v>2.11689146644283</v>
      </c>
      <c r="L211" s="22">
        <v>414.28066210486264</v>
      </c>
      <c r="M211" s="6">
        <v>16.170720984835818</v>
      </c>
      <c r="N211" s="6">
        <v>9.5290500000000016</v>
      </c>
      <c r="O211" s="6">
        <v>86.744694999999993</v>
      </c>
      <c r="P211" s="6">
        <v>0</v>
      </c>
    </row>
    <row r="212" spans="1:16" x14ac:dyDescent="0.2">
      <c r="A212">
        <v>2020</v>
      </c>
      <c r="B212" s="27" t="s">
        <v>260</v>
      </c>
      <c r="C212" s="22">
        <v>10253.000130639053</v>
      </c>
      <c r="D212" s="6">
        <v>0</v>
      </c>
      <c r="E212" s="23">
        <v>10253.000130639053</v>
      </c>
      <c r="F212" s="22">
        <v>1.8285235756277471</v>
      </c>
      <c r="G212" s="6">
        <v>1622.0042441646613</v>
      </c>
      <c r="H212" s="24">
        <v>0</v>
      </c>
      <c r="I212" s="23">
        <v>48337.554999682536</v>
      </c>
      <c r="J212" s="25">
        <v>1.5894834072529994E-3</v>
      </c>
      <c r="K212" s="26">
        <v>4.7144791167255873</v>
      </c>
      <c r="L212" s="22">
        <v>47729.706115729976</v>
      </c>
      <c r="M212" s="6">
        <v>0.52488395256406195</v>
      </c>
      <c r="N212" s="6">
        <v>607.32399999999996</v>
      </c>
      <c r="O212" s="6">
        <v>0</v>
      </c>
      <c r="P212" s="6">
        <v>0</v>
      </c>
    </row>
    <row r="213" spans="1:16" x14ac:dyDescent="0.2">
      <c r="A213">
        <v>2020</v>
      </c>
      <c r="B213" s="27" t="s">
        <v>261</v>
      </c>
      <c r="C213" s="22">
        <v>45601.096663855271</v>
      </c>
      <c r="D213" s="6">
        <v>679.44033000000013</v>
      </c>
      <c r="E213" s="23">
        <v>46280.536993855269</v>
      </c>
      <c r="F213" s="22">
        <v>19043.51045992662</v>
      </c>
      <c r="G213" s="6">
        <v>2647.4361072066213</v>
      </c>
      <c r="H213" s="24">
        <v>0.12369000000000001</v>
      </c>
      <c r="I213" s="23">
        <v>97970.873824683935</v>
      </c>
      <c r="J213" s="25">
        <v>8.6532742230591305E-4</v>
      </c>
      <c r="K213" s="26">
        <v>2.1168914664428304</v>
      </c>
      <c r="L213" s="22">
        <v>77056.20315150448</v>
      </c>
      <c r="M213" s="6">
        <v>3007.7541031794626</v>
      </c>
      <c r="N213" s="6">
        <v>1772.4033000000004</v>
      </c>
      <c r="O213" s="6">
        <v>16134.513269999999</v>
      </c>
      <c r="P213" s="6">
        <v>0</v>
      </c>
    </row>
    <row r="214" spans="1:16" x14ac:dyDescent="0.2">
      <c r="A214">
        <v>2020</v>
      </c>
      <c r="B214" s="27" t="s">
        <v>262</v>
      </c>
      <c r="C214" s="22">
        <v>21794.260167870329</v>
      </c>
      <c r="D214" s="6">
        <v>6646.3898260598999</v>
      </c>
      <c r="E214" s="23">
        <v>28440.64999393023</v>
      </c>
      <c r="F214" s="22">
        <v>430713.00943606655</v>
      </c>
      <c r="G214" s="6">
        <v>3593.9018368025645</v>
      </c>
      <c r="H214" s="24">
        <v>1.012</v>
      </c>
      <c r="I214" s="23">
        <v>538087.56017278298</v>
      </c>
      <c r="J214" s="25">
        <v>2.6221092289290394E-3</v>
      </c>
      <c r="K214" s="26">
        <v>18.919664645063349</v>
      </c>
      <c r="L214" s="22">
        <v>55892.278817862862</v>
      </c>
      <c r="M214" s="6">
        <v>294117.31135492009</v>
      </c>
      <c r="N214" s="6">
        <v>3080.54</v>
      </c>
      <c r="O214" s="6">
        <v>184997.43000000002</v>
      </c>
      <c r="P214" s="6">
        <v>0</v>
      </c>
    </row>
    <row r="215" spans="1:16" x14ac:dyDescent="0.2">
      <c r="A215">
        <v>2020</v>
      </c>
      <c r="B215" s="27" t="s">
        <v>263</v>
      </c>
      <c r="C215" s="22">
        <v>1367.8390072027692</v>
      </c>
      <c r="D215" s="6">
        <v>909.23500000000001</v>
      </c>
      <c r="E215" s="23">
        <v>2277.0740072027693</v>
      </c>
      <c r="F215" s="22">
        <v>78050.619938073811</v>
      </c>
      <c r="G215" s="6">
        <v>312.12771751279547</v>
      </c>
      <c r="H215" s="24">
        <v>0.30299999999999999</v>
      </c>
      <c r="I215" s="23">
        <v>87434.744919955119</v>
      </c>
      <c r="J215" s="25">
        <v>3.5342698651806607E-3</v>
      </c>
      <c r="K215" s="26">
        <v>38.397849452140889</v>
      </c>
      <c r="L215" s="22">
        <v>2536.0749818813051</v>
      </c>
      <c r="M215" s="6">
        <v>1919.9359380737935</v>
      </c>
      <c r="N215" s="6">
        <v>237.80799999999999</v>
      </c>
      <c r="O215" s="6">
        <v>27598.405999999999</v>
      </c>
      <c r="P215" s="6">
        <v>55142.520000000004</v>
      </c>
    </row>
    <row r="216" spans="1:16" x14ac:dyDescent="0.2">
      <c r="A216">
        <v>2020</v>
      </c>
      <c r="B216" s="27" t="s">
        <v>264</v>
      </c>
      <c r="C216" s="22">
        <v>7904.6189892401635</v>
      </c>
      <c r="D216" s="6">
        <v>12326.933999999999</v>
      </c>
      <c r="E216" s="23">
        <v>20231.552989240161</v>
      </c>
      <c r="F216" s="22">
        <v>1030618.0022474355</v>
      </c>
      <c r="G216" s="6">
        <v>1426.767979115767</v>
      </c>
      <c r="H216" s="24">
        <v>1.1829999999999998</v>
      </c>
      <c r="I216" s="23">
        <v>1073458.6470250853</v>
      </c>
      <c r="J216" s="25">
        <v>2.1594479057511296E-3</v>
      </c>
      <c r="K216" s="26">
        <v>53.058638039105929</v>
      </c>
      <c r="L216" s="22">
        <v>6409.1389055439922</v>
      </c>
      <c r="M216" s="6">
        <v>641305.96311954129</v>
      </c>
      <c r="N216" s="6">
        <v>2325.9220000000005</v>
      </c>
      <c r="O216" s="6">
        <v>51969.490999999995</v>
      </c>
      <c r="P216" s="6">
        <v>371448.13199999998</v>
      </c>
    </row>
    <row r="217" spans="1:16" x14ac:dyDescent="0.2">
      <c r="A217">
        <v>2020</v>
      </c>
      <c r="B217" s="27" t="s">
        <v>265</v>
      </c>
      <c r="C217" s="22">
        <v>1759.9743394674499</v>
      </c>
      <c r="D217" s="6">
        <v>2430.2869999999998</v>
      </c>
      <c r="E217" s="23">
        <v>4190.2613394674499</v>
      </c>
      <c r="F217" s="22">
        <v>50429.34453744904</v>
      </c>
      <c r="G217" s="6">
        <v>36.398330869728682</v>
      </c>
      <c r="H217" s="24">
        <v>5.9000000000000004E-2</v>
      </c>
      <c r="I217" s="23">
        <v>51530.121797366955</v>
      </c>
      <c r="J217" s="25">
        <v>2.5191741647191045E-4</v>
      </c>
      <c r="K217" s="26">
        <v>12.297591396510853</v>
      </c>
      <c r="L217" s="22">
        <v>925.50438781206071</v>
      </c>
      <c r="M217" s="6">
        <v>46570.805409554901</v>
      </c>
      <c r="N217" s="6">
        <v>142.64400000000001</v>
      </c>
      <c r="O217" s="6">
        <v>3891.1680000000001</v>
      </c>
      <c r="P217" s="6">
        <v>0</v>
      </c>
    </row>
    <row r="218" spans="1:16" x14ac:dyDescent="0.2">
      <c r="A218">
        <v>2020</v>
      </c>
      <c r="B218" s="27" t="s">
        <v>266</v>
      </c>
      <c r="C218" s="22">
        <v>407.60294749202791</v>
      </c>
      <c r="D218" s="6">
        <v>337.62553000000003</v>
      </c>
      <c r="E218" s="23">
        <v>745.22847749202788</v>
      </c>
      <c r="F218" s="22">
        <v>7382.895720922701</v>
      </c>
      <c r="G218" s="6">
        <v>1496.305900910389</v>
      </c>
      <c r="H218" s="24">
        <v>1.2999999999999999E-2</v>
      </c>
      <c r="I218" s="23">
        <v>51976.360568052296</v>
      </c>
      <c r="J218" s="25">
        <v>3.1578489635176787E-2</v>
      </c>
      <c r="K218" s="26">
        <v>69.745537292096188</v>
      </c>
      <c r="L218" s="22">
        <v>43954.096102917894</v>
      </c>
      <c r="M218" s="6">
        <v>241.81746513440834</v>
      </c>
      <c r="N218" s="6">
        <v>758.524</v>
      </c>
      <c r="O218" s="6">
        <v>7021.9229999999998</v>
      </c>
      <c r="P218" s="6">
        <v>0</v>
      </c>
    </row>
    <row r="219" spans="1:16" x14ac:dyDescent="0.2">
      <c r="A219">
        <v>2020</v>
      </c>
      <c r="B219" s="27" t="s">
        <v>267</v>
      </c>
      <c r="C219" s="22">
        <v>81953.268086847005</v>
      </c>
      <c r="D219" s="6">
        <v>107930.95340000001</v>
      </c>
      <c r="E219" s="23">
        <v>189884.221486847</v>
      </c>
      <c r="F219" s="22">
        <v>406498.00775495911</v>
      </c>
      <c r="G219" s="6">
        <v>9039.2935005474774</v>
      </c>
      <c r="H219" s="24">
        <v>2.9250000000000003</v>
      </c>
      <c r="I219" s="23">
        <v>676667.47907127393</v>
      </c>
      <c r="J219" s="25">
        <v>1.5636657190985525E-3</v>
      </c>
      <c r="K219" s="26">
        <v>3.5635792893836924</v>
      </c>
      <c r="L219" s="22">
        <v>43475.930973402232</v>
      </c>
      <c r="M219" s="6">
        <v>5346.2760978717315</v>
      </c>
      <c r="N219" s="6">
        <v>169123.39199999999</v>
      </c>
      <c r="O219" s="6">
        <v>402209.75400000007</v>
      </c>
      <c r="P219" s="6">
        <v>56512.125999999997</v>
      </c>
    </row>
    <row r="220" spans="1:16" x14ac:dyDescent="0.2">
      <c r="A220">
        <v>2020</v>
      </c>
      <c r="B220" s="27" t="s">
        <v>269</v>
      </c>
      <c r="C220" s="22">
        <v>18179.642554253089</v>
      </c>
      <c r="D220" s="6">
        <v>2015.9</v>
      </c>
      <c r="E220" s="23">
        <v>20195.54255425309</v>
      </c>
      <c r="F220" s="22">
        <v>430538.75128999766</v>
      </c>
      <c r="G220" s="6">
        <v>13665.88311127777</v>
      </c>
      <c r="H220" s="24">
        <v>0.81</v>
      </c>
      <c r="I220" s="23">
        <v>838003.19800607522</v>
      </c>
      <c r="J220" s="25">
        <v>1.0344691878642889E-2</v>
      </c>
      <c r="K220" s="26">
        <v>41.494463233897896</v>
      </c>
      <c r="L220" s="22">
        <v>243110.11202030946</v>
      </c>
      <c r="M220" s="6">
        <v>5311.2049857657667</v>
      </c>
      <c r="N220" s="6">
        <v>163974.10999999999</v>
      </c>
      <c r="O220" s="6">
        <v>425607.77100000001</v>
      </c>
      <c r="P220" s="6">
        <v>0</v>
      </c>
    </row>
    <row r="221" spans="1:16" x14ac:dyDescent="0.2">
      <c r="A221">
        <v>2020</v>
      </c>
      <c r="B221" s="27" t="s">
        <v>270</v>
      </c>
      <c r="C221" s="22">
        <v>6340.73434062653</v>
      </c>
      <c r="D221" s="6">
        <v>6986.7736467953</v>
      </c>
      <c r="E221" s="23">
        <v>13327.50798742183</v>
      </c>
      <c r="F221" s="22">
        <v>47920.734385140706</v>
      </c>
      <c r="G221" s="6">
        <v>3800.6818808848757</v>
      </c>
      <c r="H221" s="24">
        <v>0.65300000000000002</v>
      </c>
      <c r="I221" s="23">
        <v>161359.32343551001</v>
      </c>
      <c r="J221" s="25">
        <v>7.7131717793658336E-3</v>
      </c>
      <c r="K221" s="26">
        <v>12.107238921769691</v>
      </c>
      <c r="L221" s="22">
        <v>113239.11943405174</v>
      </c>
      <c r="M221" s="6">
        <v>24165.71700145827</v>
      </c>
      <c r="N221" s="6">
        <v>944.14400000000001</v>
      </c>
      <c r="O221" s="6">
        <v>23010.343000000001</v>
      </c>
      <c r="P221" s="6">
        <v>0</v>
      </c>
    </row>
    <row r="222" spans="1:16" x14ac:dyDescent="0.2">
      <c r="A222">
        <v>2020</v>
      </c>
      <c r="B222" s="27" t="s">
        <v>271</v>
      </c>
      <c r="C222" s="22">
        <v>1450.4515673021615</v>
      </c>
      <c r="D222" s="6">
        <v>1784.6110000000001</v>
      </c>
      <c r="E222" s="23">
        <v>3235.0625673021614</v>
      </c>
      <c r="F222" s="22">
        <v>36549.57827030692</v>
      </c>
      <c r="G222" s="6">
        <v>389.53170274350174</v>
      </c>
      <c r="H222" s="24">
        <v>6.2E-2</v>
      </c>
      <c r="I222" s="23">
        <v>48174.549012063268</v>
      </c>
      <c r="J222" s="25">
        <v>2.6444121528564884E-3</v>
      </c>
      <c r="K222" s="26">
        <v>14.89138092690362</v>
      </c>
      <c r="L222" s="22">
        <v>8210.2784742811327</v>
      </c>
      <c r="M222" s="6">
        <v>29199.933537782144</v>
      </c>
      <c r="N222" s="6">
        <v>777.38799999999992</v>
      </c>
      <c r="O222" s="6">
        <v>9986.9490000000005</v>
      </c>
      <c r="P222" s="6">
        <v>0</v>
      </c>
    </row>
    <row r="223" spans="1:16" x14ac:dyDescent="0.2">
      <c r="A223">
        <v>2020</v>
      </c>
      <c r="B223" s="27" t="s">
        <v>272</v>
      </c>
      <c r="C223" s="22">
        <v>17898.352202504477</v>
      </c>
      <c r="D223" s="6">
        <v>24608.862799999995</v>
      </c>
      <c r="E223" s="23">
        <v>42507.215002504476</v>
      </c>
      <c r="F223" s="22">
        <v>520201.24903923133</v>
      </c>
      <c r="G223" s="6">
        <v>1776.9480294170708</v>
      </c>
      <c r="H223" s="24">
        <v>1.153</v>
      </c>
      <c r="I223" s="23">
        <v>573469.06931586005</v>
      </c>
      <c r="J223" s="25">
        <v>9.2029658322804856E-4</v>
      </c>
      <c r="K223" s="26">
        <v>13.491099552912885</v>
      </c>
      <c r="L223" s="22">
        <v>7484.5171253607086</v>
      </c>
      <c r="M223" s="6">
        <v>7986.2821904994707</v>
      </c>
      <c r="N223" s="6">
        <v>1806.4879999999998</v>
      </c>
      <c r="O223" s="6">
        <v>109135.67200000001</v>
      </c>
      <c r="P223" s="6">
        <v>447056.11</v>
      </c>
    </row>
    <row r="224" spans="1:16" x14ac:dyDescent="0.2">
      <c r="A224">
        <v>2020</v>
      </c>
      <c r="B224" s="27" t="s">
        <v>273</v>
      </c>
      <c r="C224" s="22">
        <v>186544.04299278671</v>
      </c>
      <c r="D224" s="6">
        <v>3835.0777400000002</v>
      </c>
      <c r="E224" s="23">
        <v>190379.12073278672</v>
      </c>
      <c r="F224" s="22">
        <v>165235.18656010088</v>
      </c>
      <c r="G224" s="6">
        <v>8802.4623993212917</v>
      </c>
      <c r="H224" s="24">
        <v>0.60200000000000009</v>
      </c>
      <c r="I224" s="23">
        <v>427712.91205987544</v>
      </c>
      <c r="J224" s="25">
        <v>6.1610492410534305E-4</v>
      </c>
      <c r="K224" s="26">
        <v>2.2466377111816107</v>
      </c>
      <c r="L224" s="22">
        <v>221204.89257717814</v>
      </c>
      <c r="M224" s="6">
        <v>25715.138482697261</v>
      </c>
      <c r="N224" s="6">
        <v>40716.615999999995</v>
      </c>
      <c r="O224" s="6">
        <v>140076.26500000001</v>
      </c>
      <c r="P224" s="6">
        <v>0</v>
      </c>
    </row>
    <row r="225" spans="1:16" x14ac:dyDescent="0.2">
      <c r="A225">
        <v>2020</v>
      </c>
      <c r="B225" s="27" t="s">
        <v>274</v>
      </c>
      <c r="C225" s="22">
        <v>391.71801480895499</v>
      </c>
      <c r="D225" s="6">
        <v>1504.12266</v>
      </c>
      <c r="E225" s="23">
        <v>1895.8406748089551</v>
      </c>
      <c r="F225" s="22">
        <v>85023.369963449266</v>
      </c>
      <c r="G225" s="6">
        <v>299.43589548294142</v>
      </c>
      <c r="H225" s="24">
        <v>0.14000000000000001</v>
      </c>
      <c r="I225" s="23">
        <v>93984.779648840922</v>
      </c>
      <c r="J225" s="25">
        <v>0.1402789131491182</v>
      </c>
      <c r="K225" s="26">
        <v>49.574197292877379</v>
      </c>
      <c r="L225" s="22">
        <v>2576.0175109704833</v>
      </c>
      <c r="M225" s="6">
        <v>13544.642137870433</v>
      </c>
      <c r="N225" s="6">
        <v>533.74</v>
      </c>
      <c r="O225" s="6">
        <v>389.96900000000005</v>
      </c>
      <c r="P225" s="6">
        <v>76940.411000000007</v>
      </c>
    </row>
    <row r="226" spans="1:16" x14ac:dyDescent="0.2">
      <c r="A226">
        <v>2020</v>
      </c>
      <c r="B226" s="27" t="s">
        <v>275</v>
      </c>
      <c r="C226" s="22">
        <v>60510.591693631875</v>
      </c>
      <c r="D226" s="6">
        <v>4586.1043208520005</v>
      </c>
      <c r="E226" s="23">
        <v>65096.696014483881</v>
      </c>
      <c r="F226" s="22">
        <v>24879.007945690108</v>
      </c>
      <c r="G226" s="6">
        <v>3025.9114885989475</v>
      </c>
      <c r="H226" s="24">
        <v>2.8000000000000001E-2</v>
      </c>
      <c r="I226" s="23">
        <v>115058.81430593875</v>
      </c>
      <c r="J226" s="25">
        <v>4.7088475959205345E-4</v>
      </c>
      <c r="K226" s="26">
        <v>1.7675062076935273</v>
      </c>
      <c r="L226" s="22">
        <v>64125.747453388591</v>
      </c>
      <c r="M226" s="6">
        <v>20559.080852550149</v>
      </c>
      <c r="N226" s="6">
        <v>26154.818000000003</v>
      </c>
      <c r="O226" s="6">
        <v>4219.1680000000006</v>
      </c>
      <c r="P226" s="6">
        <v>0</v>
      </c>
    </row>
    <row r="227" spans="1:16" x14ac:dyDescent="0.2">
      <c r="A227">
        <v>2020</v>
      </c>
      <c r="B227" s="27" t="s">
        <v>276</v>
      </c>
      <c r="C227" s="22">
        <v>10021.737043834177</v>
      </c>
      <c r="D227" s="6">
        <v>5127.5820000000003</v>
      </c>
      <c r="E227" s="23">
        <v>15149.319043834177</v>
      </c>
      <c r="F227" s="22">
        <v>59127.76013551496</v>
      </c>
      <c r="G227" s="6">
        <v>408.89861989080913</v>
      </c>
      <c r="H227" s="24">
        <v>0.14800000000000002</v>
      </c>
      <c r="I227" s="23">
        <v>71353.343008261072</v>
      </c>
      <c r="J227" s="25">
        <v>4.49779591820886E-4</v>
      </c>
      <c r="K227" s="26">
        <v>4.7100033210603032</v>
      </c>
      <c r="L227" s="22">
        <v>6897.1486517979183</v>
      </c>
      <c r="M227" s="6">
        <v>5155.8083564631524</v>
      </c>
      <c r="N227" s="6">
        <v>515.34199999999998</v>
      </c>
      <c r="O227" s="6">
        <v>17229.371999999999</v>
      </c>
      <c r="P227" s="6">
        <v>41555.671999999999</v>
      </c>
    </row>
    <row r="228" spans="1:16" x14ac:dyDescent="0.2">
      <c r="A228">
        <v>2020</v>
      </c>
      <c r="B228" s="27" t="s">
        <v>277</v>
      </c>
      <c r="C228" s="22">
        <v>566.5170692296166</v>
      </c>
      <c r="D228" s="6">
        <v>931.29200000000003</v>
      </c>
      <c r="E228" s="23">
        <v>1497.8090692296166</v>
      </c>
      <c r="F228" s="22">
        <v>27926.631993653296</v>
      </c>
      <c r="G228" s="6">
        <v>226.15517461355554</v>
      </c>
      <c r="H228" s="24">
        <v>3.2000000000000001E-2</v>
      </c>
      <c r="I228" s="23">
        <v>34674.792197137249</v>
      </c>
      <c r="J228" s="25">
        <v>5.1987685437576625E-3</v>
      </c>
      <c r="K228" s="26">
        <v>23.150341995840556</v>
      </c>
      <c r="L228" s="22">
        <v>275.3562034839552</v>
      </c>
      <c r="M228" s="6">
        <v>7651.8319936532971</v>
      </c>
      <c r="N228" s="6">
        <v>392.96600000000001</v>
      </c>
      <c r="O228" s="6">
        <v>0</v>
      </c>
      <c r="P228" s="6">
        <v>26354.638000000003</v>
      </c>
    </row>
    <row r="229" spans="1:16" x14ac:dyDescent="0.2">
      <c r="A229">
        <v>2020</v>
      </c>
      <c r="B229" s="27" t="s">
        <v>278</v>
      </c>
      <c r="C229" s="22">
        <v>3038.7405272617589</v>
      </c>
      <c r="D229" s="6">
        <v>6481.2519495069</v>
      </c>
      <c r="E229" s="23">
        <v>9519.9924767686589</v>
      </c>
      <c r="F229" s="22">
        <v>164673.99682978247</v>
      </c>
      <c r="G229" s="6">
        <v>733.37866046539136</v>
      </c>
      <c r="H229" s="24">
        <v>0.32</v>
      </c>
      <c r="I229" s="23">
        <v>186616.0409116511</v>
      </c>
      <c r="J229" s="25">
        <v>2.8474336551575154E-3</v>
      </c>
      <c r="K229" s="26">
        <v>19.602540796859284</v>
      </c>
      <c r="L229" s="22">
        <v>6819.5420818686607</v>
      </c>
      <c r="M229" s="6">
        <v>16202.584829782485</v>
      </c>
      <c r="N229" s="6">
        <v>0</v>
      </c>
      <c r="O229" s="6">
        <v>50052.936999999998</v>
      </c>
      <c r="P229" s="6">
        <v>113540.977</v>
      </c>
    </row>
    <row r="230" spans="1:16" x14ac:dyDescent="0.2">
      <c r="A230">
        <v>2020</v>
      </c>
      <c r="B230" s="27" t="s">
        <v>279</v>
      </c>
      <c r="C230" s="22">
        <v>1449.537192416836</v>
      </c>
      <c r="D230" s="6">
        <v>8.7780000000000005</v>
      </c>
      <c r="E230" s="23">
        <v>1458.315192416836</v>
      </c>
      <c r="F230" s="22">
        <v>11876.569429070272</v>
      </c>
      <c r="G230" s="6">
        <v>651.47650725447431</v>
      </c>
      <c r="H230" s="24">
        <v>3.5000000000000003E-2</v>
      </c>
      <c r="I230" s="23">
        <v>31300.124345253607</v>
      </c>
      <c r="J230" s="25">
        <v>6.0976069663157524E-3</v>
      </c>
      <c r="K230" s="26">
        <v>21.463209399458119</v>
      </c>
      <c r="L230" s="22">
        <v>8418.8515593611392</v>
      </c>
      <c r="M230" s="6">
        <v>80.559785892466365</v>
      </c>
      <c r="N230" s="6">
        <v>11002.712</v>
      </c>
      <c r="O230" s="6">
        <v>11798.001</v>
      </c>
      <c r="P230" s="6">
        <v>0</v>
      </c>
    </row>
    <row r="231" spans="1:16" x14ac:dyDescent="0.2">
      <c r="A231">
        <v>2020</v>
      </c>
      <c r="B231" s="27" t="s">
        <v>280</v>
      </c>
      <c r="C231" s="22">
        <v>5.0019901647573181E-2</v>
      </c>
      <c r="D231" s="6">
        <v>0.33169583191112606</v>
      </c>
      <c r="E231" s="23">
        <v>0.38171573355869926</v>
      </c>
      <c r="F231" s="22">
        <v>14.608740308441138</v>
      </c>
      <c r="G231" s="6">
        <v>2.4489379284314286E-2</v>
      </c>
      <c r="H231" s="24">
        <v>2.807074014048667E-5</v>
      </c>
      <c r="I231" s="23">
        <v>15.346187123172058</v>
      </c>
      <c r="J231" s="25">
        <v>8.4119066948864455E-4</v>
      </c>
      <c r="K231" s="26">
        <v>40.203182038374536</v>
      </c>
      <c r="L231" s="22">
        <v>5.5390482182548138E-5</v>
      </c>
      <c r="M231" s="6">
        <v>1.4452016075000147</v>
      </c>
      <c r="N231" s="6">
        <v>3.5505795702318675E-2</v>
      </c>
      <c r="O231" s="6">
        <v>13.86542432948754</v>
      </c>
      <c r="P231" s="6">
        <v>0</v>
      </c>
    </row>
    <row r="232" spans="1:16" x14ac:dyDescent="0.2">
      <c r="A232">
        <v>2020</v>
      </c>
      <c r="B232" s="27" t="s">
        <v>281</v>
      </c>
      <c r="C232" s="22">
        <v>647.68171030286589</v>
      </c>
      <c r="D232" s="6">
        <v>2244.4520899999998</v>
      </c>
      <c r="E232" s="23">
        <v>2892.1338003028659</v>
      </c>
      <c r="F232" s="22">
        <v>7752.1981229100074</v>
      </c>
      <c r="G232" s="6">
        <v>3055.0845246641939</v>
      </c>
      <c r="H232" s="24">
        <v>1.9E-2</v>
      </c>
      <c r="I232" s="23">
        <v>98798.903957902992</v>
      </c>
      <c r="J232" s="25">
        <v>1.3717446415906305E-2</v>
      </c>
      <c r="K232" s="26">
        <v>34.161249368046775</v>
      </c>
      <c r="L232" s="22">
        <v>88437.878834992982</v>
      </c>
      <c r="M232" s="6">
        <v>5827.6571229100073</v>
      </c>
      <c r="N232" s="6">
        <v>2157.9260000000004</v>
      </c>
      <c r="O232" s="6">
        <v>1960.5530000000001</v>
      </c>
      <c r="P232" s="6">
        <v>414.88900000000001</v>
      </c>
    </row>
    <row r="233" spans="1:16" x14ac:dyDescent="0.2">
      <c r="A233">
        <v>2020</v>
      </c>
      <c r="B233" s="27" t="s">
        <v>282</v>
      </c>
      <c r="C233" s="22">
        <v>541.68932621973499</v>
      </c>
      <c r="D233" s="6">
        <v>516.14725976</v>
      </c>
      <c r="E233" s="23">
        <v>1057.836585979735</v>
      </c>
      <c r="F233" s="22">
        <v>22369.893446474864</v>
      </c>
      <c r="G233" s="6">
        <v>1517.7183225820834</v>
      </c>
      <c r="H233" s="24">
        <v>4.1000000000000002E-2</v>
      </c>
      <c r="I233" s="23">
        <v>67609.09245942095</v>
      </c>
      <c r="J233" s="25">
        <v>1.8160362374038733E-2</v>
      </c>
      <c r="K233" s="26">
        <v>63.912605553156901</v>
      </c>
      <c r="L233" s="22">
        <v>37808.259209313183</v>
      </c>
      <c r="M233" s="6">
        <v>923.56525010776375</v>
      </c>
      <c r="N233" s="6">
        <v>7417.6280000000006</v>
      </c>
      <c r="O233" s="6">
        <v>21459.639999999996</v>
      </c>
      <c r="P233" s="6">
        <v>0</v>
      </c>
    </row>
    <row r="234" spans="1:16" x14ac:dyDescent="0.2">
      <c r="A234">
        <v>2020</v>
      </c>
      <c r="B234" s="27" t="s">
        <v>283</v>
      </c>
      <c r="C234" s="22">
        <v>60351.00952695794</v>
      </c>
      <c r="D234" s="6">
        <v>281.15249</v>
      </c>
      <c r="E234" s="23">
        <v>60632.16201695794</v>
      </c>
      <c r="F234" s="22">
        <v>265996.1128286341</v>
      </c>
      <c r="G234" s="6">
        <v>6577.3551991173235</v>
      </c>
      <c r="H234" s="24">
        <v>1.6069999999999998</v>
      </c>
      <c r="I234" s="23">
        <v>462440.00876233034</v>
      </c>
      <c r="J234" s="25">
        <v>1.1547624393809029E-3</v>
      </c>
      <c r="K234" s="26">
        <v>7.6269754100635989</v>
      </c>
      <c r="L234" s="22">
        <v>142417.21539212938</v>
      </c>
      <c r="M234" s="6">
        <v>2553.6963702009671</v>
      </c>
      <c r="N234" s="6">
        <v>50754.027999999998</v>
      </c>
      <c r="O234" s="6">
        <v>266715.06899999996</v>
      </c>
      <c r="P234" s="6">
        <v>0</v>
      </c>
    </row>
    <row r="235" spans="1:16" x14ac:dyDescent="0.2">
      <c r="A235">
        <v>2020</v>
      </c>
      <c r="B235" s="27" t="s">
        <v>284</v>
      </c>
      <c r="C235" s="22">
        <v>4388.805298520193</v>
      </c>
      <c r="D235" s="6">
        <v>5760.7950000000001</v>
      </c>
      <c r="E235" s="23">
        <v>10149.600298520192</v>
      </c>
      <c r="F235" s="22">
        <v>117940.6938305064</v>
      </c>
      <c r="G235" s="6">
        <v>4322.69711211499</v>
      </c>
      <c r="H235" s="24">
        <v>0.157</v>
      </c>
      <c r="I235" s="23">
        <v>246799.9287715331</v>
      </c>
      <c r="J235" s="25">
        <v>7.0676457682762569E-3</v>
      </c>
      <c r="K235" s="26">
        <v>24.316221477954794</v>
      </c>
      <c r="L235" s="22">
        <v>126236.16040607625</v>
      </c>
      <c r="M235" s="6">
        <v>29193.270365456818</v>
      </c>
      <c r="N235" s="6">
        <v>698.21999999999991</v>
      </c>
      <c r="O235" s="6">
        <v>61328.505000000005</v>
      </c>
      <c r="P235" s="6">
        <v>29343.773000000001</v>
      </c>
    </row>
    <row r="236" spans="1:16" x14ac:dyDescent="0.2">
      <c r="A236">
        <v>2020</v>
      </c>
      <c r="B236" s="27" t="s">
        <v>285</v>
      </c>
      <c r="C236" s="22">
        <v>1046.5836712941878</v>
      </c>
      <c r="D236" s="6">
        <v>1938.8620000000001</v>
      </c>
      <c r="E236" s="23">
        <v>2985.4456712941878</v>
      </c>
      <c r="F236" s="22">
        <v>47030.462538229898</v>
      </c>
      <c r="G236" s="6">
        <v>460.92974084651934</v>
      </c>
      <c r="H236" s="24">
        <v>0.17599999999999999</v>
      </c>
      <c r="I236" s="23">
        <v>60814.216815456173</v>
      </c>
      <c r="J236" s="25">
        <v>2.6181663409713834E-3</v>
      </c>
      <c r="K236" s="26">
        <v>20.370230615884317</v>
      </c>
      <c r="L236" s="22">
        <v>10498.825668751289</v>
      </c>
      <c r="M236" s="6">
        <v>17971.111146704887</v>
      </c>
      <c r="N236" s="6">
        <v>1859.654</v>
      </c>
      <c r="O236" s="6">
        <v>30484.626</v>
      </c>
      <c r="P236" s="6">
        <v>0</v>
      </c>
    </row>
    <row r="237" spans="1:16" x14ac:dyDescent="0.2">
      <c r="A237">
        <v>2020</v>
      </c>
      <c r="B237" s="27" t="s">
        <v>286</v>
      </c>
      <c r="C237" s="22">
        <v>1206.7070731669737</v>
      </c>
      <c r="D237" s="6">
        <v>5303.2638999999999</v>
      </c>
      <c r="E237" s="23">
        <v>6509.9709731669736</v>
      </c>
      <c r="F237" s="22">
        <v>32231.24440332158</v>
      </c>
      <c r="G237" s="6">
        <v>1677.7192623986166</v>
      </c>
      <c r="H237" s="24">
        <v>5.2000000000000005E-2</v>
      </c>
      <c r="I237" s="23">
        <v>82241.474422800355</v>
      </c>
      <c r="J237" s="25">
        <v>7.2204673130376344E-3</v>
      </c>
      <c r="K237" s="26">
        <v>12.633155318477785</v>
      </c>
      <c r="L237" s="22">
        <v>37162.565275267065</v>
      </c>
      <c r="M237" s="6">
        <v>24030.205147533288</v>
      </c>
      <c r="N237" s="6">
        <v>11465.426000000001</v>
      </c>
      <c r="O237" s="6">
        <v>9583.2780000000002</v>
      </c>
      <c r="P237" s="6">
        <v>0</v>
      </c>
    </row>
    <row r="238" spans="1:16" x14ac:dyDescent="0.2">
      <c r="A238">
        <v>2020</v>
      </c>
      <c r="B238" s="27" t="s">
        <v>287</v>
      </c>
      <c r="C238" s="22">
        <v>28642.887932435657</v>
      </c>
      <c r="D238" s="6">
        <v>497.077</v>
      </c>
      <c r="E238" s="23">
        <v>29139.964932435658</v>
      </c>
      <c r="F238" s="22">
        <v>139622.7339633122</v>
      </c>
      <c r="G238" s="6">
        <v>13032.692085150338</v>
      </c>
      <c r="H238" s="24">
        <v>0.54700000000000004</v>
      </c>
      <c r="I238" s="23">
        <v>528146.28910079226</v>
      </c>
      <c r="J238" s="25">
        <v>5.1667493565487194E-3</v>
      </c>
      <c r="K238" s="26">
        <v>18.124465500399875</v>
      </c>
      <c r="L238" s="22">
        <v>325648.4670225429</v>
      </c>
      <c r="M238" s="6">
        <v>5914.9170782494684</v>
      </c>
      <c r="N238" s="6">
        <v>58732.841999999997</v>
      </c>
      <c r="O238" s="6">
        <v>137850.06299999999</v>
      </c>
      <c r="P238" s="6">
        <v>0</v>
      </c>
    </row>
    <row r="239" spans="1:16" x14ac:dyDescent="0.2">
      <c r="A239">
        <v>2020</v>
      </c>
      <c r="B239" s="27" t="s">
        <v>288</v>
      </c>
      <c r="C239" s="22">
        <v>6064.400307786942</v>
      </c>
      <c r="D239" s="6">
        <v>27.882000000000001</v>
      </c>
      <c r="E239" s="23">
        <v>6092.2823077869425</v>
      </c>
      <c r="F239" s="22">
        <v>37111.627003433867</v>
      </c>
      <c r="G239" s="6">
        <v>1683.1422536564914</v>
      </c>
      <c r="H239" s="24">
        <v>7.400000000000001E-2</v>
      </c>
      <c r="I239" s="23">
        <v>87289.468162397316</v>
      </c>
      <c r="J239" s="25">
        <v>3.1680277493379748E-3</v>
      </c>
      <c r="K239" s="26">
        <v>14.32787644309046</v>
      </c>
      <c r="L239" s="22">
        <v>34509.748592450604</v>
      </c>
      <c r="M239" s="6">
        <v>19.573569946711139</v>
      </c>
      <c r="N239" s="6">
        <v>14202.92</v>
      </c>
      <c r="O239" s="6">
        <v>38557.226000000002</v>
      </c>
      <c r="P239" s="6">
        <v>0</v>
      </c>
    </row>
    <row r="240" spans="1:16" x14ac:dyDescent="0.2">
      <c r="A240">
        <v>2020</v>
      </c>
      <c r="B240" s="27" t="s">
        <v>289</v>
      </c>
      <c r="C240" s="22">
        <v>301.99201940690745</v>
      </c>
      <c r="D240" s="6">
        <v>2203.6239999999998</v>
      </c>
      <c r="E240" s="23">
        <v>2505.6160194069071</v>
      </c>
      <c r="F240" s="22">
        <v>14398.436097421727</v>
      </c>
      <c r="G240" s="6">
        <v>51.534356959209852</v>
      </c>
      <c r="H240" s="24">
        <v>7.8E-2</v>
      </c>
      <c r="I240" s="23">
        <v>15955.453934806181</v>
      </c>
      <c r="J240" s="25">
        <v>3.6129395327974453E-4</v>
      </c>
      <c r="K240" s="26">
        <v>6.3678767262123923</v>
      </c>
      <c r="L240" s="22">
        <v>589.64517805137154</v>
      </c>
      <c r="M240" s="6">
        <v>1304.3697567548079</v>
      </c>
      <c r="N240" s="6">
        <v>775.20400000000006</v>
      </c>
      <c r="O240" s="6">
        <v>13286.235000000001</v>
      </c>
      <c r="P240" s="6">
        <v>0</v>
      </c>
    </row>
    <row r="241" spans="1:16" x14ac:dyDescent="0.2">
      <c r="A241">
        <v>2020</v>
      </c>
      <c r="B241" s="27" t="s">
        <v>290</v>
      </c>
      <c r="C241" s="22">
        <v>9010.8625754196964</v>
      </c>
      <c r="D241" s="6">
        <v>3791.5716742300001</v>
      </c>
      <c r="E241" s="23">
        <v>12802.434249649697</v>
      </c>
      <c r="F241" s="22">
        <v>59401.634343925085</v>
      </c>
      <c r="G241" s="6">
        <v>2561.2312859905119</v>
      </c>
      <c r="H241" s="24">
        <v>0.128</v>
      </c>
      <c r="I241" s="23">
        <v>135761.27066644232</v>
      </c>
      <c r="J241" s="25">
        <v>3.0769972374354157E-3</v>
      </c>
      <c r="K241" s="26">
        <v>10.604332583872246</v>
      </c>
      <c r="L241" s="22">
        <v>62583.343904773552</v>
      </c>
      <c r="M241" s="6">
        <v>23027.036761668791</v>
      </c>
      <c r="N241" s="6">
        <v>11428.29</v>
      </c>
      <c r="O241" s="6">
        <v>38722.6</v>
      </c>
      <c r="P241" s="6">
        <v>0</v>
      </c>
    </row>
    <row r="242" spans="1:16" x14ac:dyDescent="0.2">
      <c r="A242">
        <v>2020</v>
      </c>
      <c r="B242" s="27" t="s">
        <v>291</v>
      </c>
      <c r="C242" s="22">
        <v>10766.466960140984</v>
      </c>
      <c r="D242" s="6">
        <v>2253.6845712999998</v>
      </c>
      <c r="E242" s="23">
        <v>13020.151531440983</v>
      </c>
      <c r="F242" s="22">
        <v>104544.0419264919</v>
      </c>
      <c r="G242" s="6">
        <v>10948.008744477183</v>
      </c>
      <c r="H242" s="24">
        <v>0.30500000000000005</v>
      </c>
      <c r="I242" s="23">
        <v>430877.96751191193</v>
      </c>
      <c r="J242" s="25">
        <v>1.246902357590427E-2</v>
      </c>
      <c r="K242" s="26">
        <v>33.093160741749465</v>
      </c>
      <c r="L242" s="22">
        <v>305414.19571673073</v>
      </c>
      <c r="M242" s="6">
        <v>13223.255795181271</v>
      </c>
      <c r="N242" s="6">
        <v>12383.639999999998</v>
      </c>
      <c r="O242" s="6">
        <v>19973.396000000001</v>
      </c>
      <c r="P242" s="6">
        <v>79883.48</v>
      </c>
    </row>
    <row r="243" spans="1:16" x14ac:dyDescent="0.2">
      <c r="A243">
        <v>2020</v>
      </c>
      <c r="B243" s="27" t="s">
        <v>293</v>
      </c>
      <c r="C243" s="22">
        <v>1950.9369115067204</v>
      </c>
      <c r="D243" s="6">
        <v>218.79499999999999</v>
      </c>
      <c r="E243" s="23">
        <v>2169.7319115067203</v>
      </c>
      <c r="F243" s="22">
        <v>23256.637165121374</v>
      </c>
      <c r="G243" s="6">
        <v>923.44417705154353</v>
      </c>
      <c r="H243" s="24">
        <v>5.2999999999999999E-2</v>
      </c>
      <c r="I243" s="23">
        <v>50789.74264125737</v>
      </c>
      <c r="J243" s="25">
        <v>5.3624152460021168E-3</v>
      </c>
      <c r="K243" s="26">
        <v>23.408303289408508</v>
      </c>
      <c r="L243" s="22">
        <v>11432.549619814328</v>
      </c>
      <c r="M243" s="6">
        <v>233.4380214430482</v>
      </c>
      <c r="N243" s="6">
        <v>14917.784</v>
      </c>
      <c r="O243" s="6">
        <v>24205.971000000001</v>
      </c>
      <c r="P243" s="6">
        <v>0</v>
      </c>
    </row>
    <row r="244" spans="1:16" x14ac:dyDescent="0.2">
      <c r="A244">
        <v>2020</v>
      </c>
      <c r="B244" s="27" t="s">
        <v>294</v>
      </c>
      <c r="C244" s="22">
        <v>31.136958236870552</v>
      </c>
      <c r="D244" s="6">
        <v>212.36917500000001</v>
      </c>
      <c r="E244" s="23">
        <v>243.50613323687057</v>
      </c>
      <c r="F244" s="22">
        <v>9238.2432784632947</v>
      </c>
      <c r="G244" s="6">
        <v>5.1837135978343643</v>
      </c>
      <c r="H244" s="24">
        <v>2.9699999999999997E-2</v>
      </c>
      <c r="I244" s="23">
        <v>9400.8260436787587</v>
      </c>
      <c r="J244" s="25">
        <v>3.1495609485966393E-4</v>
      </c>
      <c r="K244" s="26">
        <v>38.606116070736114</v>
      </c>
      <c r="L244" s="22">
        <v>26.600396080327638</v>
      </c>
      <c r="M244" s="6">
        <v>294.24647259843351</v>
      </c>
      <c r="N244" s="6">
        <v>87.374700000000004</v>
      </c>
      <c r="O244" s="6">
        <v>8992.6044750000001</v>
      </c>
      <c r="P244" s="6">
        <v>0</v>
      </c>
    </row>
    <row r="245" spans="1:16" x14ac:dyDescent="0.2">
      <c r="A245">
        <v>2020</v>
      </c>
      <c r="B245" s="27" t="s">
        <v>295</v>
      </c>
      <c r="C245" s="22">
        <v>2431.6351972359889</v>
      </c>
      <c r="D245" s="6">
        <v>414.60292992159998</v>
      </c>
      <c r="E245" s="23">
        <v>2846.2381271575887</v>
      </c>
      <c r="F245" s="22">
        <v>32651.961357466018</v>
      </c>
      <c r="G245" s="6">
        <v>252.73816426821188</v>
      </c>
      <c r="H245" s="24">
        <v>7.8E-2</v>
      </c>
      <c r="I245" s="23">
        <v>40204.85265265873</v>
      </c>
      <c r="J245" s="25">
        <v>1.4165989142040862E-3</v>
      </c>
      <c r="K245" s="26">
        <v>14.12561101934557</v>
      </c>
      <c r="L245" s="22">
        <v>5149.048597508031</v>
      </c>
      <c r="M245" s="6">
        <v>26726.051055150707</v>
      </c>
      <c r="N245" s="6">
        <v>923.00599999999997</v>
      </c>
      <c r="O245" s="6">
        <v>7406.7470000000003</v>
      </c>
      <c r="P245" s="6">
        <v>0</v>
      </c>
    </row>
    <row r="246" spans="1:16" x14ac:dyDescent="0.2">
      <c r="A246">
        <v>2020</v>
      </c>
      <c r="B246" s="27" t="s">
        <v>296</v>
      </c>
      <c r="C246" s="22">
        <v>32911.045892737951</v>
      </c>
      <c r="D246" s="6">
        <v>4160.5227907190001</v>
      </c>
      <c r="E246" s="23">
        <v>37071.56868345695</v>
      </c>
      <c r="F246" s="22">
        <v>400967.06685480627</v>
      </c>
      <c r="G246" s="6">
        <v>28406.905052247952</v>
      </c>
      <c r="H246" s="24">
        <v>0.79600000000000004</v>
      </c>
      <c r="I246" s="23">
        <v>1247710.1454117955</v>
      </c>
      <c r="J246" s="25">
        <v>1.0244834954498966E-2</v>
      </c>
      <c r="K246" s="26">
        <v>33.656793864473869</v>
      </c>
      <c r="L246" s="22">
        <v>330909.37769867195</v>
      </c>
      <c r="M246" s="6">
        <v>13673.166713123472</v>
      </c>
      <c r="N246" s="6">
        <v>479710.50599999994</v>
      </c>
      <c r="O246" s="6">
        <v>291758.71799999994</v>
      </c>
      <c r="P246" s="6">
        <v>131658.37700000001</v>
      </c>
    </row>
    <row r="247" spans="1:16" x14ac:dyDescent="0.2">
      <c r="A247">
        <v>2020</v>
      </c>
      <c r="B247" s="27" t="s">
        <v>298</v>
      </c>
      <c r="C247" s="22">
        <v>0.49537512544190793</v>
      </c>
      <c r="D247" s="6">
        <v>3.2849697606213524</v>
      </c>
      <c r="E247" s="23">
        <v>3.7803448860632605</v>
      </c>
      <c r="F247" s="22">
        <v>144.67854442879323</v>
      </c>
      <c r="G247" s="6">
        <v>0.24253205095116842</v>
      </c>
      <c r="H247" s="24">
        <v>2.7800027509681114E-4</v>
      </c>
      <c r="I247" s="23">
        <v>151.98189362223945</v>
      </c>
      <c r="J247" s="25">
        <v>8.4119066948864477E-4</v>
      </c>
      <c r="K247" s="26">
        <v>40.203182038374521</v>
      </c>
      <c r="L247" s="22">
        <v>5.4856299504137107E-4</v>
      </c>
      <c r="M247" s="6">
        <v>14.31264164908451</v>
      </c>
      <c r="N247" s="6">
        <v>0.35163379816050122</v>
      </c>
      <c r="O247" s="6">
        <v>137.31706961199944</v>
      </c>
      <c r="P247" s="6">
        <v>0</v>
      </c>
    </row>
    <row r="248" spans="1:16" x14ac:dyDescent="0.2">
      <c r="A248">
        <v>2020</v>
      </c>
      <c r="B248" s="27" t="s">
        <v>299</v>
      </c>
      <c r="C248" s="22">
        <v>50.35334978304725</v>
      </c>
      <c r="D248" s="6">
        <v>552.51414999999997</v>
      </c>
      <c r="E248" s="23">
        <v>602.86749978304726</v>
      </c>
      <c r="F248" s="22">
        <v>71715.627047774513</v>
      </c>
      <c r="G248" s="6">
        <v>35.361089649141157</v>
      </c>
      <c r="H248" s="24">
        <v>0.17699999999999999</v>
      </c>
      <c r="I248" s="23">
        <v>72817.708519318912</v>
      </c>
      <c r="J248" s="25">
        <v>6.0530684383342372E-4</v>
      </c>
      <c r="K248" s="26">
        <v>120.78559309553704</v>
      </c>
      <c r="L248" s="22">
        <v>22.08447154440659</v>
      </c>
      <c r="M248" s="6">
        <v>3.2270477745261545</v>
      </c>
      <c r="N248" s="6">
        <v>466.25200000000001</v>
      </c>
      <c r="O248" s="6">
        <v>72326.14499999999</v>
      </c>
      <c r="P248" s="6">
        <v>0</v>
      </c>
    </row>
    <row r="249" spans="1:16" x14ac:dyDescent="0.2">
      <c r="A249">
        <v>2020</v>
      </c>
      <c r="B249" s="27" t="s">
        <v>300</v>
      </c>
      <c r="C249" s="22">
        <v>13527.084198606817</v>
      </c>
      <c r="D249" s="6">
        <v>4852.0158099999999</v>
      </c>
      <c r="E249" s="23">
        <v>18379.100008606816</v>
      </c>
      <c r="F249" s="22">
        <v>64756.701926427559</v>
      </c>
      <c r="G249" s="6">
        <v>1680.5598503320657</v>
      </c>
      <c r="H249" s="24">
        <v>0.188</v>
      </c>
      <c r="I249" s="23">
        <v>114888.70946632311</v>
      </c>
      <c r="J249" s="25">
        <v>1.8670046484928319E-3</v>
      </c>
      <c r="K249" s="26">
        <v>6.2510519781992295</v>
      </c>
      <c r="L249" s="22">
        <v>42883.919197578492</v>
      </c>
      <c r="M249" s="6">
        <v>208.79026874463156</v>
      </c>
      <c r="N249" s="6">
        <v>4484.1279999999997</v>
      </c>
      <c r="O249" s="6">
        <v>47914.004999999997</v>
      </c>
      <c r="P249" s="6">
        <v>19397.867000000002</v>
      </c>
    </row>
    <row r="250" spans="1:16" x14ac:dyDescent="0.2">
      <c r="A250">
        <v>2020</v>
      </c>
      <c r="B250" s="27" t="s">
        <v>301</v>
      </c>
      <c r="C250" s="22">
        <v>2350.8824677062876</v>
      </c>
      <c r="D250" s="6">
        <v>0</v>
      </c>
      <c r="E250" s="23">
        <v>2350.8824677062876</v>
      </c>
      <c r="F250" s="22">
        <v>3019.4010099733118</v>
      </c>
      <c r="G250" s="6">
        <v>28932.708502056747</v>
      </c>
      <c r="H250" s="24">
        <v>1.2E-2</v>
      </c>
      <c r="I250" s="23">
        <v>865217.39037126431</v>
      </c>
      <c r="J250" s="25">
        <v>0.12093293508023331</v>
      </c>
      <c r="K250" s="26">
        <v>368.03940743811017</v>
      </c>
      <c r="L250" s="22">
        <v>799646.45496222307</v>
      </c>
      <c r="M250" s="6">
        <v>2657.8054090412966</v>
      </c>
      <c r="N250" s="6">
        <v>62729.953999999998</v>
      </c>
      <c r="O250" s="6">
        <v>183.17600000000002</v>
      </c>
      <c r="P250" s="6">
        <v>0</v>
      </c>
    </row>
    <row r="251" spans="1:16" x14ac:dyDescent="0.2">
      <c r="A251">
        <v>2020</v>
      </c>
      <c r="B251" s="27" t="s">
        <v>302</v>
      </c>
      <c r="C251" s="22">
        <v>97.611312721147726</v>
      </c>
      <c r="D251" s="6">
        <v>279.09399999999999</v>
      </c>
      <c r="E251" s="23">
        <v>376.70531272114772</v>
      </c>
      <c r="F251" s="22">
        <v>21291.902782056808</v>
      </c>
      <c r="G251" s="6">
        <v>50.054797792483086</v>
      </c>
      <c r="H251" s="24">
        <v>3.6000000000000004E-2</v>
      </c>
      <c r="I251" s="23">
        <v>22793.363756272804</v>
      </c>
      <c r="J251" s="25">
        <v>6.1728115332544669E-3</v>
      </c>
      <c r="K251" s="26">
        <v>60.507147063108611</v>
      </c>
      <c r="L251" s="22">
        <v>24.255974215996105</v>
      </c>
      <c r="M251" s="6">
        <v>653.07478205680843</v>
      </c>
      <c r="N251" s="6">
        <v>137.578</v>
      </c>
      <c r="O251" s="6">
        <v>16.8</v>
      </c>
      <c r="P251" s="6">
        <v>21961.654999999999</v>
      </c>
    </row>
    <row r="252" spans="1:16" x14ac:dyDescent="0.2">
      <c r="A252">
        <v>2020</v>
      </c>
      <c r="B252" s="27" t="s">
        <v>303</v>
      </c>
      <c r="C252" s="22">
        <v>16588.257643042649</v>
      </c>
      <c r="D252" s="6">
        <v>42655.129420756697</v>
      </c>
      <c r="E252" s="23">
        <v>59243.387063799353</v>
      </c>
      <c r="F252" s="22">
        <v>123660.8419239027</v>
      </c>
      <c r="G252" s="6">
        <v>1460.4037751735641</v>
      </c>
      <c r="H252" s="24">
        <v>0.71323800000000004</v>
      </c>
      <c r="I252" s="23">
        <v>167375.58839807491</v>
      </c>
      <c r="J252" s="25">
        <v>4.8561394716317523E-4</v>
      </c>
      <c r="K252" s="26">
        <v>2.825219770399483</v>
      </c>
      <c r="L252" s="22">
        <v>29641.046049979293</v>
      </c>
      <c r="M252" s="6">
        <v>24727.219722095608</v>
      </c>
      <c r="N252" s="6">
        <v>12764.612231999999</v>
      </c>
      <c r="O252" s="6">
        <v>99867.144853999998</v>
      </c>
      <c r="P252" s="6">
        <v>375.56554000000006</v>
      </c>
    </row>
    <row r="253" spans="1:16" x14ac:dyDescent="0.2">
      <c r="A253">
        <v>2020</v>
      </c>
      <c r="B253" s="27" t="s">
        <v>304</v>
      </c>
      <c r="C253" s="22">
        <v>10592.230302822712</v>
      </c>
      <c r="D253" s="6">
        <v>6217.7397899999996</v>
      </c>
      <c r="E253" s="23">
        <v>16809.970092822714</v>
      </c>
      <c r="F253" s="22">
        <v>161841.47551811946</v>
      </c>
      <c r="G253" s="6">
        <v>4430.5711896728189</v>
      </c>
      <c r="H253" s="24">
        <v>0.31599999999999995</v>
      </c>
      <c r="I253" s="23">
        <v>293958.7649703694</v>
      </c>
      <c r="J253" s="25">
        <v>4.4074168864979037E-3</v>
      </c>
      <c r="K253" s="26">
        <v>17.4871676360614</v>
      </c>
      <c r="L253" s="22">
        <v>54369.024520063234</v>
      </c>
      <c r="M253" s="6">
        <v>5272.853450306272</v>
      </c>
      <c r="N253" s="6">
        <v>76012.936000000002</v>
      </c>
      <c r="O253" s="6">
        <v>158303.951</v>
      </c>
      <c r="P253" s="6">
        <v>0</v>
      </c>
    </row>
    <row r="254" spans="1:16" x14ac:dyDescent="0.2">
      <c r="A254">
        <v>2020</v>
      </c>
      <c r="B254" s="27" t="s">
        <v>305</v>
      </c>
      <c r="C254" s="22">
        <v>2828.364624895878</v>
      </c>
      <c r="D254" s="6">
        <v>65.503680000000003</v>
      </c>
      <c r="E254" s="23">
        <v>2893.8683048958778</v>
      </c>
      <c r="F254" s="22">
        <v>4738.5951112972252</v>
      </c>
      <c r="G254" s="6">
        <v>62.230467029248267</v>
      </c>
      <c r="H254" s="24">
        <v>1.2E-2</v>
      </c>
      <c r="I254" s="23">
        <v>6596.3390287688235</v>
      </c>
      <c r="J254" s="25">
        <v>4.1401048393579701E-4</v>
      </c>
      <c r="K254" s="26">
        <v>2.2794192180788135</v>
      </c>
      <c r="L254" s="22">
        <v>497.36035495447396</v>
      </c>
      <c r="M254" s="6">
        <v>12.912673814349398</v>
      </c>
      <c r="N254" s="6">
        <v>1235.71</v>
      </c>
      <c r="O254" s="6">
        <v>4850.3559999999998</v>
      </c>
      <c r="P254" s="6">
        <v>0</v>
      </c>
    </row>
    <row r="255" spans="1:16" x14ac:dyDescent="0.2">
      <c r="A255">
        <v>2020</v>
      </c>
      <c r="B255" s="27" t="s">
        <v>306</v>
      </c>
      <c r="C255" s="22">
        <v>19154.792220035379</v>
      </c>
      <c r="D255" s="6">
        <v>2043.3601699999999</v>
      </c>
      <c r="E255" s="23">
        <v>21198.152390035379</v>
      </c>
      <c r="F255" s="22">
        <v>179062.19050943464</v>
      </c>
      <c r="G255" s="6">
        <v>994.02663053521678</v>
      </c>
      <c r="H255" s="24">
        <v>0.35099999999999998</v>
      </c>
      <c r="I255" s="23">
        <v>208780.00709938412</v>
      </c>
      <c r="J255" s="25">
        <v>6.0565960707686006E-4</v>
      </c>
      <c r="K255" s="26">
        <v>9.8489718942451514</v>
      </c>
      <c r="L255" s="22">
        <v>26515.523602942667</v>
      </c>
      <c r="M255" s="6">
        <v>82541.009496441402</v>
      </c>
      <c r="N255" s="6">
        <v>2625.2179999999998</v>
      </c>
      <c r="O255" s="6">
        <v>97098.256000000008</v>
      </c>
      <c r="P255" s="6">
        <v>0</v>
      </c>
    </row>
    <row r="256" spans="1:16" x14ac:dyDescent="0.2">
      <c r="A256">
        <v>2020</v>
      </c>
      <c r="B256" s="27" t="s">
        <v>307</v>
      </c>
      <c r="C256" s="22">
        <v>2254.5863527296256</v>
      </c>
      <c r="D256" s="6">
        <v>879.08900000000006</v>
      </c>
      <c r="E256" s="23">
        <v>3133.6753527296255</v>
      </c>
      <c r="F256" s="22">
        <v>46766.50939752136</v>
      </c>
      <c r="G256" s="6">
        <v>1341.5774508746115</v>
      </c>
      <c r="H256" s="24">
        <v>9.8000000000000004E-2</v>
      </c>
      <c r="I256" s="23">
        <v>86772.271433584785</v>
      </c>
      <c r="J256" s="25">
        <v>7.5881346764193891E-3</v>
      </c>
      <c r="K256" s="26">
        <v>27.690255583751124</v>
      </c>
      <c r="L256" s="22">
        <v>36925.788512579216</v>
      </c>
      <c r="M256" s="6">
        <v>1334.6329210055662</v>
      </c>
      <c r="N256" s="6">
        <v>1760.194</v>
      </c>
      <c r="O256" s="6">
        <v>46751.655999999995</v>
      </c>
      <c r="P256" s="6">
        <v>0</v>
      </c>
    </row>
    <row r="257" spans="1:16" x14ac:dyDescent="0.2">
      <c r="A257">
        <v>2020</v>
      </c>
      <c r="B257" s="27" t="s">
        <v>308</v>
      </c>
      <c r="C257" s="22">
        <v>1274.7441969868084</v>
      </c>
      <c r="D257" s="6">
        <v>180.89</v>
      </c>
      <c r="E257" s="23">
        <v>1455.6341969868085</v>
      </c>
      <c r="F257" s="22">
        <v>22803.707157811823</v>
      </c>
      <c r="G257" s="6">
        <v>2263.9460641695709</v>
      </c>
      <c r="H257" s="24">
        <v>3.6000000000000004E-2</v>
      </c>
      <c r="I257" s="23">
        <v>90279.127870065029</v>
      </c>
      <c r="J257" s="25">
        <v>2.8078342515147486E-2</v>
      </c>
      <c r="K257" s="26">
        <v>62.020477436532204</v>
      </c>
      <c r="L257" s="22">
        <v>55946.944174402117</v>
      </c>
      <c r="M257" s="6">
        <v>74.573695662899368</v>
      </c>
      <c r="N257" s="6">
        <v>10933.523999999999</v>
      </c>
      <c r="O257" s="6">
        <v>22527.319000000003</v>
      </c>
      <c r="P257" s="6">
        <v>796.76700000000005</v>
      </c>
    </row>
    <row r="258" spans="1:16" x14ac:dyDescent="0.2">
      <c r="A258">
        <v>2020</v>
      </c>
      <c r="B258" s="27" t="s">
        <v>309</v>
      </c>
      <c r="C258" s="22">
        <v>3542.4113467109632</v>
      </c>
      <c r="D258" s="6">
        <v>8941.357</v>
      </c>
      <c r="E258" s="23">
        <v>12483.768346710964</v>
      </c>
      <c r="F258" s="22">
        <v>268817.94899804081</v>
      </c>
      <c r="G258" s="6">
        <v>471.57765660061392</v>
      </c>
      <c r="H258" s="24">
        <v>0.54</v>
      </c>
      <c r="I258" s="23">
        <v>283018.38316473906</v>
      </c>
      <c r="J258" s="25">
        <v>1.2119515783603424E-3</v>
      </c>
      <c r="K258" s="26">
        <v>22.670909560678005</v>
      </c>
      <c r="L258" s="22">
        <v>3070.0551666982947</v>
      </c>
      <c r="M258" s="6">
        <v>98113.248998040784</v>
      </c>
      <c r="N258" s="6">
        <v>1690.5679999999998</v>
      </c>
      <c r="O258" s="6">
        <v>35242.216</v>
      </c>
      <c r="P258" s="6">
        <v>144902.29500000001</v>
      </c>
    </row>
    <row r="259" spans="1:16" x14ac:dyDescent="0.2">
      <c r="A259">
        <v>2020</v>
      </c>
      <c r="B259" s="27" t="s">
        <v>310</v>
      </c>
      <c r="C259" s="22">
        <v>40752.162539804733</v>
      </c>
      <c r="D259" s="6">
        <v>31169.817999999999</v>
      </c>
      <c r="E259" s="23">
        <v>71921.980539804732</v>
      </c>
      <c r="F259" s="22">
        <v>422752.62593367673</v>
      </c>
      <c r="G259" s="6">
        <v>2209.2607601863083</v>
      </c>
      <c r="H259" s="24">
        <v>1.637</v>
      </c>
      <c r="I259" s="23">
        <v>489035.49758722866</v>
      </c>
      <c r="J259" s="25">
        <v>5.2475129500484787E-4</v>
      </c>
      <c r="K259" s="26">
        <v>6.799527681479451</v>
      </c>
      <c r="L259" s="22">
        <v>40205.479703787627</v>
      </c>
      <c r="M259" s="6">
        <v>4370.4178834410013</v>
      </c>
      <c r="N259" s="6">
        <v>14814.006000000001</v>
      </c>
      <c r="O259" s="6">
        <v>322457.70699999999</v>
      </c>
      <c r="P259" s="6">
        <v>107187.887</v>
      </c>
    </row>
    <row r="260" spans="1:16" x14ac:dyDescent="0.2">
      <c r="A260">
        <v>2020</v>
      </c>
      <c r="B260" s="27" t="s">
        <v>311</v>
      </c>
      <c r="C260" s="22">
        <v>7775.9524003658771</v>
      </c>
      <c r="D260" s="6">
        <v>8.9999999999999993E-3</v>
      </c>
      <c r="E260" s="23">
        <v>7775.9614003658771</v>
      </c>
      <c r="F260" s="22">
        <v>44869.206123969765</v>
      </c>
      <c r="G260" s="6">
        <v>3380.442102728317</v>
      </c>
      <c r="H260" s="24">
        <v>0.1</v>
      </c>
      <c r="I260" s="23">
        <v>145633.68078527361</v>
      </c>
      <c r="J260" s="25">
        <v>4.4940040464546901E-3</v>
      </c>
      <c r="K260" s="26">
        <v>18.728704180350125</v>
      </c>
      <c r="L260" s="22">
        <v>73574.908578565562</v>
      </c>
      <c r="M260" s="6">
        <v>98.878206708058471</v>
      </c>
      <c r="N260" s="6">
        <v>26040.948</v>
      </c>
      <c r="O260" s="6">
        <v>45918.946000000004</v>
      </c>
      <c r="P260" s="6">
        <v>0</v>
      </c>
    </row>
    <row r="261" spans="1:16" x14ac:dyDescent="0.2">
      <c r="A261">
        <v>2020</v>
      </c>
      <c r="B261" s="27" t="s">
        <v>312</v>
      </c>
      <c r="C261" s="22">
        <v>17839.932801173505</v>
      </c>
      <c r="D261" s="6">
        <v>1275.32187</v>
      </c>
      <c r="E261" s="23">
        <v>19115.254671173505</v>
      </c>
      <c r="F261" s="22">
        <v>42984.147861594196</v>
      </c>
      <c r="G261" s="6">
        <v>15322.399231802701</v>
      </c>
      <c r="H261" s="24">
        <v>7.5999999999999998E-2</v>
      </c>
      <c r="I261" s="23">
        <v>499612.39296931471</v>
      </c>
      <c r="J261" s="25">
        <v>1.053711450194246E-2</v>
      </c>
      <c r="K261" s="26">
        <v>26.136842096210639</v>
      </c>
      <c r="L261" s="22">
        <v>449442.71558790171</v>
      </c>
      <c r="M261" s="6">
        <v>375.21938141301877</v>
      </c>
      <c r="N261" s="6">
        <v>7437.1720000000005</v>
      </c>
      <c r="O261" s="6">
        <v>32708.502</v>
      </c>
      <c r="P261" s="6">
        <v>9648.7840000000015</v>
      </c>
    </row>
    <row r="262" spans="1:16" x14ac:dyDescent="0.2">
      <c r="A262">
        <v>2020</v>
      </c>
      <c r="B262" s="27" t="s">
        <v>313</v>
      </c>
      <c r="C262" s="22">
        <v>265574.93098563544</v>
      </c>
      <c r="D262" s="6">
        <v>10755.60356</v>
      </c>
      <c r="E262" s="23">
        <v>276330.53454563546</v>
      </c>
      <c r="F262" s="22">
        <v>649060.87337913655</v>
      </c>
      <c r="G262" s="6">
        <v>15479.925155258417</v>
      </c>
      <c r="H262" s="24">
        <v>2.6749999999999998</v>
      </c>
      <c r="I262" s="23">
        <v>1111092.9180058374</v>
      </c>
      <c r="J262" s="25">
        <v>7.4313110947105793E-4</v>
      </c>
      <c r="K262" s="26">
        <v>4.0208836125648739</v>
      </c>
      <c r="L262" s="22">
        <v>441961.56185889465</v>
      </c>
      <c r="M262" s="6">
        <v>41126.300146942813</v>
      </c>
      <c r="N262" s="6">
        <v>18926.993999999999</v>
      </c>
      <c r="O262" s="6">
        <v>609078.06200000003</v>
      </c>
      <c r="P262" s="6">
        <v>0</v>
      </c>
    </row>
    <row r="263" spans="1:16" x14ac:dyDescent="0.2">
      <c r="A263">
        <v>2020</v>
      </c>
      <c r="B263" s="27" t="s">
        <v>314</v>
      </c>
      <c r="C263" s="22">
        <v>88.452910492285554</v>
      </c>
      <c r="D263" s="6">
        <v>422.20670000000001</v>
      </c>
      <c r="E263" s="23">
        <v>510.65961049228554</v>
      </c>
      <c r="F263" s="22">
        <v>15929.953300883648</v>
      </c>
      <c r="G263" s="6">
        <v>158.42500467418847</v>
      </c>
      <c r="H263" s="24">
        <v>0.10099999999999999</v>
      </c>
      <c r="I263" s="23">
        <v>20678.591440174463</v>
      </c>
      <c r="J263" s="25">
        <v>7.6735693456914649E-3</v>
      </c>
      <c r="K263" s="26">
        <v>40.493884801736932</v>
      </c>
      <c r="L263" s="22">
        <v>4372.2211392908166</v>
      </c>
      <c r="M263" s="6">
        <v>1065.76030088365</v>
      </c>
      <c r="N263" s="6">
        <v>36.951999999999998</v>
      </c>
      <c r="O263" s="6">
        <v>11648.005999999999</v>
      </c>
      <c r="P263" s="6">
        <v>3555.652</v>
      </c>
    </row>
    <row r="264" spans="1:16" x14ac:dyDescent="0.2">
      <c r="A264">
        <v>2020</v>
      </c>
      <c r="B264" s="27" t="s">
        <v>315</v>
      </c>
      <c r="C264" s="22">
        <v>7116.6563007736086</v>
      </c>
      <c r="D264" s="6">
        <v>6292.3059999999996</v>
      </c>
      <c r="E264" s="23">
        <v>13408.962300773608</v>
      </c>
      <c r="F264" s="22">
        <v>166100.04531178912</v>
      </c>
      <c r="G264" s="6">
        <v>1158.4303038255764</v>
      </c>
      <c r="H264" s="24">
        <v>0.29100000000000004</v>
      </c>
      <c r="I264" s="23">
        <v>200700.7113657913</v>
      </c>
      <c r="J264" s="25">
        <v>1.7339767660789188E-3</v>
      </c>
      <c r="K264" s="26">
        <v>14.967654234825629</v>
      </c>
      <c r="L264" s="22">
        <v>5594.1964842116367</v>
      </c>
      <c r="M264" s="6">
        <v>4369.9948815796988</v>
      </c>
      <c r="N264" s="6">
        <v>11051.81</v>
      </c>
      <c r="O264" s="6">
        <v>2410.2040000000002</v>
      </c>
      <c r="P264" s="6">
        <v>177274.50599999999</v>
      </c>
    </row>
    <row r="265" spans="1:16" x14ac:dyDescent="0.2">
      <c r="A265">
        <v>2020</v>
      </c>
      <c r="B265" s="27" t="s">
        <v>316</v>
      </c>
      <c r="C265" s="22">
        <v>2424.7877322455556</v>
      </c>
      <c r="D265" s="6">
        <v>3975.3380000000002</v>
      </c>
      <c r="E265" s="23">
        <v>6400.1257322455558</v>
      </c>
      <c r="F265" s="22">
        <v>60820.100447747747</v>
      </c>
      <c r="G265" s="6">
        <v>328.38232462170839</v>
      </c>
      <c r="H265" s="24">
        <v>0.13100000000000001</v>
      </c>
      <c r="I265" s="23">
        <v>70641.656721474661</v>
      </c>
      <c r="J265" s="25">
        <v>9.4166940178435515E-4</v>
      </c>
      <c r="K265" s="26">
        <v>11.037542022895423</v>
      </c>
      <c r="L265" s="22">
        <v>361.1952737269109</v>
      </c>
      <c r="M265" s="6">
        <v>66598.301447747755</v>
      </c>
      <c r="N265" s="6">
        <v>278.44399999999996</v>
      </c>
      <c r="O265" s="6">
        <v>3403.7159999999999</v>
      </c>
      <c r="P265" s="6">
        <v>0</v>
      </c>
    </row>
    <row r="266" spans="1:16" x14ac:dyDescent="0.2">
      <c r="A266">
        <v>2020</v>
      </c>
      <c r="B266" s="27" t="s">
        <v>317</v>
      </c>
      <c r="C266" s="22">
        <v>3602.0459209820542</v>
      </c>
      <c r="D266" s="6">
        <v>4266.1981560142003</v>
      </c>
      <c r="E266" s="23">
        <v>7868.2440769962541</v>
      </c>
      <c r="F266" s="22">
        <v>29273.867592922623</v>
      </c>
      <c r="G266" s="6">
        <v>1662.5951826983414</v>
      </c>
      <c r="H266" s="24">
        <v>0.23500000000000001</v>
      </c>
      <c r="I266" s="23">
        <v>78883.359037333197</v>
      </c>
      <c r="J266" s="25">
        <v>4.1364463374750074E-3</v>
      </c>
      <c r="K266" s="26">
        <v>10.025535337415125</v>
      </c>
      <c r="L266" s="22">
        <v>42201.386847693379</v>
      </c>
      <c r="M266" s="6">
        <v>262.79118963983109</v>
      </c>
      <c r="N266" s="6">
        <v>7618.8040000000001</v>
      </c>
      <c r="O266" s="6">
        <v>28800.377</v>
      </c>
      <c r="P266" s="6">
        <v>0</v>
      </c>
    </row>
    <row r="267" spans="1:16" x14ac:dyDescent="0.2">
      <c r="A267">
        <v>2020</v>
      </c>
      <c r="B267" s="27" t="s">
        <v>318</v>
      </c>
      <c r="C267" s="22">
        <v>54.136014662632647</v>
      </c>
      <c r="D267" s="6">
        <v>266.71879999999999</v>
      </c>
      <c r="E267" s="23">
        <v>320.85481466263263</v>
      </c>
      <c r="F267" s="22">
        <v>4363.1012412856935</v>
      </c>
      <c r="G267" s="6">
        <v>825.26241162070642</v>
      </c>
      <c r="H267" s="24">
        <v>8.0000000000000002E-3</v>
      </c>
      <c r="I267" s="23">
        <v>28958.105107582749</v>
      </c>
      <c r="J267" s="25">
        <v>6.5308078694813351E-2</v>
      </c>
      <c r="K267" s="26">
        <v>90.252986036787888</v>
      </c>
      <c r="L267" s="22">
        <v>8018.6338467534615</v>
      </c>
      <c r="M267" s="6">
        <v>451.37326082928797</v>
      </c>
      <c r="N267" s="6">
        <v>1122.076</v>
      </c>
      <c r="O267" s="6">
        <v>887.17400000000009</v>
      </c>
      <c r="P267" s="6">
        <v>18478.848000000002</v>
      </c>
    </row>
    <row r="268" spans="1:16" x14ac:dyDescent="0.2">
      <c r="A268">
        <v>2020</v>
      </c>
      <c r="B268" s="27" t="s">
        <v>319</v>
      </c>
      <c r="C268" s="22">
        <v>1746.9783455104512</v>
      </c>
      <c r="D268" s="6">
        <v>2721.192</v>
      </c>
      <c r="E268" s="23">
        <v>4468.1703455104507</v>
      </c>
      <c r="F268" s="22">
        <v>128704.57097576895</v>
      </c>
      <c r="G268" s="6">
        <v>895.60001299511248</v>
      </c>
      <c r="H268" s="24">
        <v>0.25900000000000001</v>
      </c>
      <c r="I268" s="23">
        <v>155464.15836302331</v>
      </c>
      <c r="J268" s="25">
        <v>3.7199799941932082E-3</v>
      </c>
      <c r="K268" s="26">
        <v>34.793695481917183</v>
      </c>
      <c r="L268" s="22">
        <v>16982.879759638505</v>
      </c>
      <c r="M268" s="6">
        <v>14860.488603384789</v>
      </c>
      <c r="N268" s="6">
        <v>2353.9299999999998</v>
      </c>
      <c r="O268" s="6">
        <v>55144.173999999999</v>
      </c>
      <c r="P268" s="6">
        <v>66122.686000000002</v>
      </c>
    </row>
    <row r="269" spans="1:16" x14ac:dyDescent="0.2">
      <c r="A269">
        <v>2020</v>
      </c>
      <c r="B269" s="27" t="s">
        <v>320</v>
      </c>
      <c r="C269" s="22">
        <v>0</v>
      </c>
      <c r="D269" s="6">
        <v>0</v>
      </c>
      <c r="E269" s="23">
        <v>0</v>
      </c>
      <c r="F269" s="22">
        <v>143210.23375631537</v>
      </c>
      <c r="G269" s="6">
        <v>528.24705162153987</v>
      </c>
      <c r="H269" s="24">
        <v>0.28800000000000003</v>
      </c>
      <c r="I269" s="23">
        <v>159030.61989463726</v>
      </c>
      <c r="J269" s="25"/>
      <c r="K269" s="26"/>
      <c r="L269" s="22">
        <v>8231.3201383218839</v>
      </c>
      <c r="M269" s="6">
        <v>49993.133756315387</v>
      </c>
      <c r="N269" s="6">
        <v>14.9</v>
      </c>
      <c r="O269" s="6">
        <v>8713.44</v>
      </c>
      <c r="P269" s="6">
        <v>92077.825999999986</v>
      </c>
    </row>
    <row r="270" spans="1:16" x14ac:dyDescent="0.2">
      <c r="A270">
        <v>2020</v>
      </c>
      <c r="B270" s="27" t="s">
        <v>321</v>
      </c>
      <c r="C270" s="22">
        <v>0.10316772521782068</v>
      </c>
      <c r="D270" s="6">
        <v>0.68413378106199763</v>
      </c>
      <c r="E270" s="23">
        <v>0.78730150627981832</v>
      </c>
      <c r="F270" s="22">
        <v>30.131016980775666</v>
      </c>
      <c r="G270" s="6">
        <v>5.0510166344593481E-2</v>
      </c>
      <c r="H270" s="24">
        <v>5.7896843258089111E-5</v>
      </c>
      <c r="I270" s="23">
        <v>31.65202577605401</v>
      </c>
      <c r="J270" s="25">
        <v>8.4119066948864488E-4</v>
      </c>
      <c r="K270" s="26">
        <v>40.203182038374536</v>
      </c>
      <c r="L270" s="22">
        <v>1.1424472774366139E-4</v>
      </c>
      <c r="M270" s="6">
        <v>2.9807767991512653</v>
      </c>
      <c r="N270" s="6">
        <v>7.3231894785914908E-2</v>
      </c>
      <c r="O270" s="6">
        <v>28.597902837389089</v>
      </c>
      <c r="P270" s="6">
        <v>0</v>
      </c>
    </row>
    <row r="271" spans="1:16" x14ac:dyDescent="0.2">
      <c r="A271">
        <v>2020</v>
      </c>
      <c r="B271" s="27" t="s">
        <v>322</v>
      </c>
      <c r="C271" s="22">
        <v>1606.9054114423868</v>
      </c>
      <c r="D271" s="6">
        <v>1821.732</v>
      </c>
      <c r="E271" s="23">
        <v>3428.637411442387</v>
      </c>
      <c r="F271" s="22">
        <v>37996.706493454258</v>
      </c>
      <c r="G271" s="6">
        <v>319.21034662373518</v>
      </c>
      <c r="H271" s="24">
        <v>0.13900000000000001</v>
      </c>
      <c r="I271" s="23">
        <v>47547.121822841567</v>
      </c>
      <c r="J271" s="25">
        <v>1.6660452509930507E-3</v>
      </c>
      <c r="K271" s="26">
        <v>13.867643648804222</v>
      </c>
      <c r="L271" s="22">
        <v>8463.906785678193</v>
      </c>
      <c r="M271" s="6">
        <v>2828.0400371633687</v>
      </c>
      <c r="N271" s="6">
        <v>998.90000000000009</v>
      </c>
      <c r="O271" s="6">
        <v>12955.287</v>
      </c>
      <c r="P271" s="6">
        <v>22300.987999999998</v>
      </c>
    </row>
    <row r="272" spans="1:16" x14ac:dyDescent="0.2">
      <c r="A272">
        <v>2020</v>
      </c>
      <c r="B272" s="27" t="s">
        <v>323</v>
      </c>
      <c r="C272" s="22">
        <v>17916.925765819429</v>
      </c>
      <c r="D272" s="6">
        <v>338.51511999999997</v>
      </c>
      <c r="E272" s="23">
        <v>18255.440885819429</v>
      </c>
      <c r="F272" s="22">
        <v>101740.18122780463</v>
      </c>
      <c r="G272" s="6">
        <v>6630.2155812037363</v>
      </c>
      <c r="H272" s="24">
        <v>0</v>
      </c>
      <c r="I272" s="23">
        <v>299320.60554767598</v>
      </c>
      <c r="J272" s="25">
        <v>3.8509528755819753E-3</v>
      </c>
      <c r="K272" s="26">
        <v>16.396240847855065</v>
      </c>
      <c r="L272" s="22">
        <v>133378.37240486598</v>
      </c>
      <c r="M272" s="6">
        <v>910.18114280996951</v>
      </c>
      <c r="N272" s="6">
        <v>60453.611999999994</v>
      </c>
      <c r="O272" s="6">
        <v>104578.44</v>
      </c>
      <c r="P272" s="6">
        <v>0</v>
      </c>
    </row>
    <row r="273" spans="1:16" x14ac:dyDescent="0.2">
      <c r="A273">
        <v>2020</v>
      </c>
      <c r="B273" s="27" t="s">
        <v>324</v>
      </c>
      <c r="C273" s="22">
        <v>5422.2165305654571</v>
      </c>
      <c r="D273" s="6">
        <v>6279.2271500000006</v>
      </c>
      <c r="E273" s="23">
        <v>11701.443680565459</v>
      </c>
      <c r="F273" s="22">
        <v>205679.9451928616</v>
      </c>
      <c r="G273" s="6">
        <v>980.57787864806835</v>
      </c>
      <c r="H273" s="24">
        <v>0.69399999999999995</v>
      </c>
      <c r="I273" s="23">
        <v>235090.62797657403</v>
      </c>
      <c r="J273" s="25">
        <v>1.5303518179405815E-3</v>
      </c>
      <c r="K273" s="26">
        <v>20.090737040167813</v>
      </c>
      <c r="L273" s="22">
        <v>13798.051036698163</v>
      </c>
      <c r="M273" s="6">
        <v>61256.298939875836</v>
      </c>
      <c r="N273" s="6">
        <v>4950.3940000000002</v>
      </c>
      <c r="O273" s="6">
        <v>58629.921000000002</v>
      </c>
      <c r="P273" s="6">
        <v>96455.962999999989</v>
      </c>
    </row>
    <row r="274" spans="1:16" x14ac:dyDescent="0.2">
      <c r="A274">
        <v>2020</v>
      </c>
      <c r="B274" s="27" t="s">
        <v>325</v>
      </c>
      <c r="C274" s="22">
        <v>7459.1876870064871</v>
      </c>
      <c r="D274" s="6">
        <v>1207.5160008481</v>
      </c>
      <c r="E274" s="23">
        <v>8666.7036878545878</v>
      </c>
      <c r="F274" s="22">
        <v>52748.943139194656</v>
      </c>
      <c r="G274" s="6">
        <v>1921.09302839511</v>
      </c>
      <c r="H274" s="24">
        <v>9.5000000000000001E-2</v>
      </c>
      <c r="I274" s="23">
        <v>110023.45038536892</v>
      </c>
      <c r="J274" s="25">
        <v>2.9829719736170807E-3</v>
      </c>
      <c r="K274" s="26">
        <v>12.694959277257215</v>
      </c>
      <c r="L274" s="22">
        <v>52133.019462905089</v>
      </c>
      <c r="M274" s="6">
        <v>1236.4499224638398</v>
      </c>
      <c r="N274" s="6">
        <v>3409.4459999999999</v>
      </c>
      <c r="O274" s="6">
        <v>53244.535000000003</v>
      </c>
      <c r="P274" s="6">
        <v>0</v>
      </c>
    </row>
    <row r="275" spans="1:16" x14ac:dyDescent="0.2">
      <c r="A275">
        <v>2020</v>
      </c>
      <c r="B275" s="27" t="s">
        <v>326</v>
      </c>
      <c r="C275" s="22">
        <v>2013.2454542705536</v>
      </c>
      <c r="D275" s="6">
        <v>1511.59501</v>
      </c>
      <c r="E275" s="23">
        <v>3524.8404642705536</v>
      </c>
      <c r="F275" s="22">
        <v>27472.337638569788</v>
      </c>
      <c r="G275" s="6">
        <v>771.53950945827694</v>
      </c>
      <c r="H275" s="24">
        <v>0.13899999999999998</v>
      </c>
      <c r="I275" s="23">
        <v>50502.162020426447</v>
      </c>
      <c r="J275" s="25">
        <v>3.5426394726986842E-3</v>
      </c>
      <c r="K275" s="26">
        <v>14.32750291320705</v>
      </c>
      <c r="L275" s="22">
        <v>12642.031446289671</v>
      </c>
      <c r="M275" s="6">
        <v>5201.4655741367633</v>
      </c>
      <c r="N275" s="6">
        <v>1144.7339999999999</v>
      </c>
      <c r="O275" s="6">
        <v>20286.905999999999</v>
      </c>
      <c r="P275" s="6">
        <v>11227.025000000001</v>
      </c>
    </row>
    <row r="276" spans="1:16" x14ac:dyDescent="0.2">
      <c r="A276">
        <v>2020</v>
      </c>
      <c r="B276" s="27" t="s">
        <v>327</v>
      </c>
      <c r="C276" s="22">
        <v>487.15655975222484</v>
      </c>
      <c r="D276" s="6">
        <v>1181.5069799999999</v>
      </c>
      <c r="E276" s="23">
        <v>1668.6635397522248</v>
      </c>
      <c r="F276" s="22">
        <v>5969.2445102088168</v>
      </c>
      <c r="G276" s="6">
        <v>796.24808806460862</v>
      </c>
      <c r="H276" s="24">
        <v>2.3E-2</v>
      </c>
      <c r="I276" s="23">
        <v>29703.716534534153</v>
      </c>
      <c r="J276" s="25">
        <v>5.7259411433670162E-3</v>
      </c>
      <c r="K276" s="26">
        <v>17.800902235177247</v>
      </c>
      <c r="L276" s="22">
        <v>14774.051497994764</v>
      </c>
      <c r="M276" s="6">
        <v>129.88603653939305</v>
      </c>
      <c r="N276" s="6">
        <v>8616.0439999999999</v>
      </c>
      <c r="O276" s="6">
        <v>2521.9229999999998</v>
      </c>
      <c r="P276" s="6">
        <v>3661.8119999999999</v>
      </c>
    </row>
    <row r="277" spans="1:16" x14ac:dyDescent="0.2">
      <c r="A277">
        <v>2020</v>
      </c>
      <c r="B277" s="27" t="s">
        <v>328</v>
      </c>
      <c r="C277" s="22">
        <v>45492.345161070574</v>
      </c>
      <c r="D277" s="6">
        <v>392.44241999999997</v>
      </c>
      <c r="E277" s="23">
        <v>45884.787581070574</v>
      </c>
      <c r="F277" s="22">
        <v>39799.357666217838</v>
      </c>
      <c r="G277" s="6">
        <v>22006.064743051695</v>
      </c>
      <c r="H277" s="24">
        <v>0.247</v>
      </c>
      <c r="I277" s="23">
        <v>695647.51800915832</v>
      </c>
      <c r="J277" s="25">
        <v>5.6635555398017665E-3</v>
      </c>
      <c r="K277" s="26">
        <v>15.160743999960076</v>
      </c>
      <c r="L277" s="22">
        <v>549766.42077044875</v>
      </c>
      <c r="M277" s="6">
        <v>3691.5882387095703</v>
      </c>
      <c r="N277" s="6">
        <v>107613.87999999999</v>
      </c>
      <c r="O277" s="6">
        <v>34575.629000000001</v>
      </c>
      <c r="P277" s="6">
        <v>0</v>
      </c>
    </row>
    <row r="278" spans="1:16" x14ac:dyDescent="0.2">
      <c r="A278">
        <v>2020</v>
      </c>
      <c r="B278" s="27" t="s">
        <v>329</v>
      </c>
      <c r="C278" s="22">
        <v>441.10928862204725</v>
      </c>
      <c r="D278" s="6">
        <v>840.81600000000003</v>
      </c>
      <c r="E278" s="23">
        <v>1281.9252886220472</v>
      </c>
      <c r="F278" s="22">
        <v>22661.23613716257</v>
      </c>
      <c r="G278" s="6">
        <v>133.7775655498979</v>
      </c>
      <c r="H278" s="24">
        <v>4.4999999999999998E-2</v>
      </c>
      <c r="I278" s="23">
        <v>26660.092590549528</v>
      </c>
      <c r="J278" s="25">
        <v>1.6539995381746192E-3</v>
      </c>
      <c r="K278" s="26">
        <v>20.796916034948257</v>
      </c>
      <c r="L278" s="22">
        <v>282.41856157108538</v>
      </c>
      <c r="M278" s="6">
        <v>15949.784028978444</v>
      </c>
      <c r="N278" s="6">
        <v>2036.4720000000002</v>
      </c>
      <c r="O278" s="6">
        <v>8383.8239999999987</v>
      </c>
      <c r="P278" s="6">
        <v>7.5940000000000003</v>
      </c>
    </row>
    <row r="279" spans="1:16" x14ac:dyDescent="0.2">
      <c r="A279">
        <v>2020</v>
      </c>
      <c r="B279" s="27" t="s">
        <v>330</v>
      </c>
      <c r="C279" s="22">
        <v>4726.2459199518644</v>
      </c>
      <c r="D279" s="6">
        <v>4618.1880000000001</v>
      </c>
      <c r="E279" s="23">
        <v>9344.4339199518654</v>
      </c>
      <c r="F279" s="22">
        <v>221407.95034094632</v>
      </c>
      <c r="G279" s="6">
        <v>1858.5653662057284</v>
      </c>
      <c r="H279" s="24">
        <v>0.432</v>
      </c>
      <c r="I279" s="23">
        <v>276911.13425387704</v>
      </c>
      <c r="J279" s="25">
        <v>2.1887228397366384E-3</v>
      </c>
      <c r="K279" s="26">
        <v>29.633805174931716</v>
      </c>
      <c r="L279" s="22">
        <v>42358.479033664567</v>
      </c>
      <c r="M279" s="6">
        <v>3652.8102202124687</v>
      </c>
      <c r="N279" s="6">
        <v>12768.652</v>
      </c>
      <c r="O279" s="6">
        <v>218131.193</v>
      </c>
      <c r="P279" s="6">
        <v>0</v>
      </c>
    </row>
    <row r="280" spans="1:16" x14ac:dyDescent="0.2">
      <c r="A280">
        <v>2020</v>
      </c>
      <c r="B280" s="27" t="s">
        <v>331</v>
      </c>
      <c r="C280" s="22">
        <v>158.99136545189097</v>
      </c>
      <c r="D280" s="6">
        <v>1976.26</v>
      </c>
      <c r="E280" s="23">
        <v>2135.2513654518912</v>
      </c>
      <c r="F280" s="22">
        <v>1907.7597664826383</v>
      </c>
      <c r="G280" s="6">
        <v>1244.296837440013</v>
      </c>
      <c r="H280" s="24">
        <v>5.0000000000000001E-3</v>
      </c>
      <c r="I280" s="23">
        <v>38989.170522195025</v>
      </c>
      <c r="J280" s="25">
        <v>1.2657377321730079E-2</v>
      </c>
      <c r="K280" s="26">
        <v>18.259756744819409</v>
      </c>
      <c r="L280" s="22">
        <v>27611.962193876025</v>
      </c>
      <c r="M280" s="6">
        <v>1530.5783283190074</v>
      </c>
      <c r="N280" s="6">
        <v>9415.1859999999997</v>
      </c>
      <c r="O280" s="6">
        <v>431.44400000000002</v>
      </c>
      <c r="P280" s="6">
        <v>0</v>
      </c>
    </row>
    <row r="281" spans="1:16" x14ac:dyDescent="0.2">
      <c r="A281">
        <v>2020</v>
      </c>
      <c r="B281" s="27" t="s">
        <v>332</v>
      </c>
      <c r="C281" s="22">
        <v>418.1220226156243</v>
      </c>
      <c r="D281" s="6">
        <v>1023.4189092667</v>
      </c>
      <c r="E281" s="23">
        <v>1441.5409318823242</v>
      </c>
      <c r="F281" s="22">
        <v>73016.518146484159</v>
      </c>
      <c r="G281" s="6">
        <v>170.06316373928433</v>
      </c>
      <c r="H281" s="24">
        <v>0.19400000000000001</v>
      </c>
      <c r="I281" s="23">
        <v>78137.362425914835</v>
      </c>
      <c r="J281" s="25">
        <v>3.3829553825798081E-3</v>
      </c>
      <c r="K281" s="26">
        <v>54.204053938229301</v>
      </c>
      <c r="L281" s="22">
        <v>63.195279430673338</v>
      </c>
      <c r="M281" s="6">
        <v>3874.9181464841536</v>
      </c>
      <c r="N281" s="6">
        <v>50.462000000000003</v>
      </c>
      <c r="O281" s="6">
        <v>12404.343999999999</v>
      </c>
      <c r="P281" s="6">
        <v>61744.442999999999</v>
      </c>
    </row>
    <row r="282" spans="1:16" x14ac:dyDescent="0.2">
      <c r="A282">
        <v>2020</v>
      </c>
      <c r="B282" s="27" t="s">
        <v>333</v>
      </c>
      <c r="C282" s="22">
        <v>53.553283311699317</v>
      </c>
      <c r="D282" s="6">
        <v>0</v>
      </c>
      <c r="E282" s="23">
        <v>53.553283311699317</v>
      </c>
      <c r="F282" s="22">
        <v>52774.937124494594</v>
      </c>
      <c r="G282" s="6">
        <v>1352.4236031413684</v>
      </c>
      <c r="H282" s="24">
        <v>0.126</v>
      </c>
      <c r="I282" s="23">
        <v>93111.558498107377</v>
      </c>
      <c r="J282" s="25">
        <v>1.2001674848310273</v>
      </c>
      <c r="K282" s="26">
        <v>1738.6713332992995</v>
      </c>
      <c r="L282" s="22">
        <v>87.586782865206814</v>
      </c>
      <c r="M282" s="6">
        <v>7.171524217220332E-2</v>
      </c>
      <c r="N282" s="6">
        <v>37378.803999999996</v>
      </c>
      <c r="O282" s="6">
        <v>55645.095999999998</v>
      </c>
      <c r="P282" s="6">
        <v>0</v>
      </c>
    </row>
    <row r="283" spans="1:16" x14ac:dyDescent="0.2">
      <c r="A283">
        <v>2020</v>
      </c>
      <c r="B283" s="27" t="s">
        <v>334</v>
      </c>
      <c r="C283" s="22">
        <v>592.73431097801677</v>
      </c>
      <c r="D283" s="6">
        <v>38.112000000000002</v>
      </c>
      <c r="E283" s="23">
        <v>630.84631097801673</v>
      </c>
      <c r="F283" s="22">
        <v>15606.7903087918</v>
      </c>
      <c r="G283" s="6">
        <v>1760.0003549240942</v>
      </c>
      <c r="H283" s="24">
        <v>2.9000000000000001E-2</v>
      </c>
      <c r="I283" s="23">
        <v>68062.717885529812</v>
      </c>
      <c r="J283" s="25">
        <v>3.0879868822396694E-2</v>
      </c>
      <c r="K283" s="26">
        <v>107.89112451178558</v>
      </c>
      <c r="L283" s="22">
        <v>38615.290718791301</v>
      </c>
      <c r="M283" s="6">
        <v>37.536166738509259</v>
      </c>
      <c r="N283" s="6">
        <v>13925.031999999999</v>
      </c>
      <c r="O283" s="6">
        <v>15484.858999999999</v>
      </c>
      <c r="P283" s="6">
        <v>0</v>
      </c>
    </row>
    <row r="284" spans="1:16" x14ac:dyDescent="0.2">
      <c r="A284">
        <v>2020</v>
      </c>
      <c r="B284" s="27" t="s">
        <v>335</v>
      </c>
      <c r="C284" s="22">
        <v>2010.7634732460306</v>
      </c>
      <c r="D284" s="6">
        <v>1545.922</v>
      </c>
      <c r="E284" s="23">
        <v>3556.6854732460306</v>
      </c>
      <c r="F284" s="22">
        <v>48505.881496192807</v>
      </c>
      <c r="G284" s="6">
        <v>197.58483926616003</v>
      </c>
      <c r="H284" s="24">
        <v>0.11900000000000001</v>
      </c>
      <c r="I284" s="23">
        <v>54426.396706324376</v>
      </c>
      <c r="J284" s="25">
        <v>1.0032200663072381E-3</v>
      </c>
      <c r="K284" s="26">
        <v>15.302561082707095</v>
      </c>
      <c r="L284" s="22">
        <v>3393.1675331288029</v>
      </c>
      <c r="M284" s="6">
        <v>21390.336173195577</v>
      </c>
      <c r="N284" s="6">
        <v>391.37400000000008</v>
      </c>
      <c r="O284" s="6">
        <v>11059.191000000001</v>
      </c>
      <c r="P284" s="6">
        <v>18192.328000000001</v>
      </c>
    </row>
    <row r="285" spans="1:16" x14ac:dyDescent="0.2">
      <c r="A285">
        <v>2020</v>
      </c>
      <c r="B285" s="27" t="s">
        <v>336</v>
      </c>
      <c r="C285" s="22">
        <v>31910.802546277799</v>
      </c>
      <c r="D285" s="6">
        <v>5.0399700000000003</v>
      </c>
      <c r="E285" s="23">
        <v>31915.8425162778</v>
      </c>
      <c r="F285" s="22">
        <v>203349.03177750268</v>
      </c>
      <c r="G285" s="6">
        <v>12107.885758989656</v>
      </c>
      <c r="H285" s="24">
        <v>0.38200000000000001</v>
      </c>
      <c r="I285" s="23">
        <v>564268.31339539436</v>
      </c>
      <c r="J285" s="25">
        <v>3.9587513538919981E-3</v>
      </c>
      <c r="K285" s="26">
        <v>17.679881491695067</v>
      </c>
      <c r="L285" s="22">
        <v>361044.70073321619</v>
      </c>
      <c r="M285" s="6">
        <v>27.280662178233321</v>
      </c>
      <c r="N285" s="6">
        <v>58.21</v>
      </c>
      <c r="O285" s="6">
        <v>203138.122</v>
      </c>
      <c r="P285" s="6">
        <v>0</v>
      </c>
    </row>
    <row r="286" spans="1:16" x14ac:dyDescent="0.2">
      <c r="A286">
        <v>2020</v>
      </c>
      <c r="B286" s="27" t="s">
        <v>337</v>
      </c>
      <c r="C286" s="22">
        <v>9.1621719085738249</v>
      </c>
      <c r="D286" s="6">
        <v>312.61799999999999</v>
      </c>
      <c r="E286" s="23">
        <v>321.78017190857383</v>
      </c>
      <c r="F286" s="22">
        <v>32399.174970996599</v>
      </c>
      <c r="G286" s="6">
        <v>3.6282520682038664</v>
      </c>
      <c r="H286" s="24">
        <v>5.7000000000000002E-2</v>
      </c>
      <c r="I286" s="23">
        <v>32522.857882629076</v>
      </c>
      <c r="J286" s="25">
        <v>1.2037815987870749E-4</v>
      </c>
      <c r="K286" s="26">
        <v>101.07166544702348</v>
      </c>
      <c r="L286" s="22">
        <v>52.153562790133606</v>
      </c>
      <c r="M286" s="6">
        <v>117.55131983894725</v>
      </c>
      <c r="N286" s="6">
        <v>5.9639999999999995</v>
      </c>
      <c r="O286" s="6">
        <v>32347.188999999998</v>
      </c>
      <c r="P286" s="6">
        <v>0</v>
      </c>
    </row>
    <row r="287" spans="1:16" x14ac:dyDescent="0.2">
      <c r="A287">
        <v>2020</v>
      </c>
      <c r="B287" s="27" t="s">
        <v>338</v>
      </c>
      <c r="C287" s="22">
        <v>823.69807814915373</v>
      </c>
      <c r="D287" s="6">
        <v>0</v>
      </c>
      <c r="E287" s="23">
        <v>823.69807814915373</v>
      </c>
      <c r="F287" s="22">
        <v>42178.096377313195</v>
      </c>
      <c r="G287" s="6">
        <v>2327.9184888918021</v>
      </c>
      <c r="H287" s="24">
        <v>6.2E-2</v>
      </c>
      <c r="I287" s="23">
        <v>111566.9933462889</v>
      </c>
      <c r="J287" s="25">
        <v>3.5402217581614021E-2</v>
      </c>
      <c r="K287" s="26">
        <v>135.44646552651852</v>
      </c>
      <c r="L287" s="22">
        <v>66960.27970515273</v>
      </c>
      <c r="M287" s="6">
        <v>202.05564113616808</v>
      </c>
      <c r="N287" s="6">
        <v>1457.674</v>
      </c>
      <c r="O287" s="6">
        <v>42946.983999999997</v>
      </c>
      <c r="P287" s="6">
        <v>0</v>
      </c>
    </row>
    <row r="288" spans="1:16" x14ac:dyDescent="0.2">
      <c r="A288">
        <v>2020</v>
      </c>
      <c r="B288" s="27" t="s">
        <v>339</v>
      </c>
      <c r="C288" s="22">
        <v>3800.4484751872405</v>
      </c>
      <c r="D288" s="6">
        <v>640.82018326139996</v>
      </c>
      <c r="E288" s="23">
        <v>4441.2686584486401</v>
      </c>
      <c r="F288" s="22">
        <v>21422.502787526439</v>
      </c>
      <c r="G288" s="6">
        <v>586.25427871195348</v>
      </c>
      <c r="H288" s="24">
        <v>0.04</v>
      </c>
      <c r="I288" s="23">
        <v>38903.800293142653</v>
      </c>
      <c r="J288" s="25">
        <v>1.9223149198155729E-3</v>
      </c>
      <c r="K288" s="26">
        <v>8.7596142645268316</v>
      </c>
      <c r="L288" s="22">
        <v>12176.221382858612</v>
      </c>
      <c r="M288" s="6">
        <v>643.21391028404207</v>
      </c>
      <c r="N288" s="6">
        <v>4564.9800000000005</v>
      </c>
      <c r="O288" s="6">
        <v>21519.385000000002</v>
      </c>
      <c r="P288" s="6">
        <v>0</v>
      </c>
    </row>
    <row r="289" spans="1:16" x14ac:dyDescent="0.2">
      <c r="A289">
        <v>2020</v>
      </c>
      <c r="B289" s="27" t="s">
        <v>340</v>
      </c>
      <c r="C289" s="22">
        <v>40428.565604760952</v>
      </c>
      <c r="D289" s="6">
        <v>2443.8378847619001</v>
      </c>
      <c r="E289" s="23">
        <v>42872.403489522854</v>
      </c>
      <c r="F289" s="22">
        <v>116348.5259068099</v>
      </c>
      <c r="G289" s="6">
        <v>303.25443701259837</v>
      </c>
      <c r="H289" s="24">
        <v>0.70000000000000007</v>
      </c>
      <c r="I289" s="23">
        <v>125576.60812978534</v>
      </c>
      <c r="J289" s="25">
        <v>9.3895642982088438E-5</v>
      </c>
      <c r="K289" s="26">
        <v>2.9290778661493451</v>
      </c>
      <c r="L289" s="22">
        <v>6430.1801258266241</v>
      </c>
      <c r="M289" s="6">
        <v>13381.736003958693</v>
      </c>
      <c r="N289" s="6">
        <v>1709.2380000000003</v>
      </c>
      <c r="O289" s="6">
        <v>104055.45400000001</v>
      </c>
      <c r="P289" s="6">
        <v>0</v>
      </c>
    </row>
    <row r="290" spans="1:16" x14ac:dyDescent="0.2">
      <c r="A290">
        <v>2020</v>
      </c>
      <c r="B290" s="27" t="s">
        <v>341</v>
      </c>
      <c r="C290" s="22">
        <v>528.43489821764388</v>
      </c>
      <c r="D290" s="6">
        <v>1278.713</v>
      </c>
      <c r="E290" s="23">
        <v>1807.1478982176438</v>
      </c>
      <c r="F290" s="22">
        <v>46542.296728058762</v>
      </c>
      <c r="G290" s="6">
        <v>291.52750290224219</v>
      </c>
      <c r="H290" s="24">
        <v>3.0000000000000001E-3</v>
      </c>
      <c r="I290" s="23">
        <v>55230.63531454558</v>
      </c>
      <c r="J290" s="25">
        <v>3.0948369142557528E-3</v>
      </c>
      <c r="K290" s="26">
        <v>30.56232163898623</v>
      </c>
      <c r="L290" s="22">
        <v>8640.7397218208007</v>
      </c>
      <c r="M290" s="6">
        <v>33614.968592724777</v>
      </c>
      <c r="N290" s="6">
        <v>50.76</v>
      </c>
      <c r="O290" s="6">
        <v>1520.4669999999999</v>
      </c>
      <c r="P290" s="6">
        <v>11403.7</v>
      </c>
    </row>
    <row r="291" spans="1:16" x14ac:dyDescent="0.2">
      <c r="A291">
        <v>2020</v>
      </c>
      <c r="B291" s="27" t="s">
        <v>342</v>
      </c>
      <c r="C291" s="22">
        <v>13106.486204977793</v>
      </c>
      <c r="D291" s="6">
        <v>2427.58286</v>
      </c>
      <c r="E291" s="23">
        <v>15534.069064977793</v>
      </c>
      <c r="F291" s="22">
        <v>101561.49917770215</v>
      </c>
      <c r="G291" s="6">
        <v>8449.8866590840044</v>
      </c>
      <c r="H291" s="24">
        <v>0.17099999999999999</v>
      </c>
      <c r="I291" s="23">
        <v>353414.80461840553</v>
      </c>
      <c r="J291" s="25">
        <v>7.6002459561269851E-3</v>
      </c>
      <c r="K291" s="26">
        <v>22.750948456589132</v>
      </c>
      <c r="L291" s="22">
        <v>156264.38980469768</v>
      </c>
      <c r="M291" s="6">
        <v>19456.249813707775</v>
      </c>
      <c r="N291" s="6">
        <v>72042.203999999998</v>
      </c>
      <c r="O291" s="6">
        <v>81392.807000000001</v>
      </c>
      <c r="P291" s="6">
        <v>24259.154000000002</v>
      </c>
    </row>
    <row r="292" spans="1:16" x14ac:dyDescent="0.2">
      <c r="A292">
        <v>2020</v>
      </c>
      <c r="B292" s="27" t="s">
        <v>343</v>
      </c>
      <c r="C292" s="22">
        <v>45398.653798202213</v>
      </c>
      <c r="D292" s="6">
        <v>1564.53877089</v>
      </c>
      <c r="E292" s="23">
        <v>46963.192569092214</v>
      </c>
      <c r="F292" s="22">
        <v>79663.416719837289</v>
      </c>
      <c r="G292" s="6">
        <v>1687.5257691050601</v>
      </c>
      <c r="H292" s="24">
        <v>0.14700000000000002</v>
      </c>
      <c r="I292" s="23">
        <v>129991.81563916808</v>
      </c>
      <c r="J292" s="25">
        <v>3.958400576083048E-4</v>
      </c>
      <c r="K292" s="26">
        <v>2.7679509958341146</v>
      </c>
      <c r="L292" s="22">
        <v>37741.165872803773</v>
      </c>
      <c r="M292" s="6">
        <v>54517.6187663643</v>
      </c>
      <c r="N292" s="6">
        <v>11269.308000000001</v>
      </c>
      <c r="O292" s="6">
        <v>26463.723000000002</v>
      </c>
      <c r="P292" s="6">
        <v>0</v>
      </c>
    </row>
    <row r="293" spans="1:16" x14ac:dyDescent="0.2">
      <c r="A293">
        <v>2020</v>
      </c>
      <c r="B293" s="27" t="s">
        <v>344</v>
      </c>
      <c r="C293" s="22">
        <v>3376.9848461821084</v>
      </c>
      <c r="D293" s="6">
        <v>584.57386856799997</v>
      </c>
      <c r="E293" s="23">
        <v>3961.5587147501083</v>
      </c>
      <c r="F293" s="22">
        <v>28386.741654480298</v>
      </c>
      <c r="G293" s="6">
        <v>3011.0888030287374</v>
      </c>
      <c r="H293" s="24">
        <v>5.6000000000000001E-2</v>
      </c>
      <c r="I293" s="23">
        <v>118132.47598473668</v>
      </c>
      <c r="J293" s="25">
        <v>1.0776971392337279E-2</v>
      </c>
      <c r="K293" s="26">
        <v>29.819695854788907</v>
      </c>
      <c r="L293" s="22">
        <v>65946.070724420992</v>
      </c>
      <c r="M293" s="6">
        <v>736.08426031567899</v>
      </c>
      <c r="N293" s="6">
        <v>23884.030000000002</v>
      </c>
      <c r="O293" s="6">
        <v>27538.206999999995</v>
      </c>
      <c r="P293" s="6">
        <v>28.084</v>
      </c>
    </row>
    <row r="294" spans="1:16" x14ac:dyDescent="0.2">
      <c r="A294">
        <v>2020</v>
      </c>
      <c r="B294" s="27" t="s">
        <v>345</v>
      </c>
      <c r="C294" s="22">
        <v>6369.5093748564586</v>
      </c>
      <c r="D294" s="6">
        <v>122.66923</v>
      </c>
      <c r="E294" s="23">
        <v>6492.1786048564591</v>
      </c>
      <c r="F294" s="22">
        <v>4899.5006998723893</v>
      </c>
      <c r="G294" s="6">
        <v>4684.1702806515877</v>
      </c>
      <c r="H294" s="24">
        <v>0.01</v>
      </c>
      <c r="I294" s="23">
        <v>144490.50506328972</v>
      </c>
      <c r="J294" s="25">
        <v>8.9437319936849346E-3</v>
      </c>
      <c r="K294" s="26">
        <v>22.256089035382349</v>
      </c>
      <c r="L294" s="22">
        <v>108862.05615497757</v>
      </c>
      <c r="M294" s="6">
        <v>846.3749083121595</v>
      </c>
      <c r="N294" s="6">
        <v>30822.657999999999</v>
      </c>
      <c r="O294" s="6">
        <v>3959.4160000000002</v>
      </c>
      <c r="P294" s="6">
        <v>0</v>
      </c>
    </row>
    <row r="295" spans="1:16" x14ac:dyDescent="0.2">
      <c r="A295">
        <v>2020</v>
      </c>
      <c r="B295" s="27" t="s">
        <v>346</v>
      </c>
      <c r="C295" s="22">
        <v>1734.4944903333885</v>
      </c>
      <c r="D295" s="6">
        <v>45.774000000000001</v>
      </c>
      <c r="E295" s="23">
        <v>1780.2684903333884</v>
      </c>
      <c r="F295" s="22">
        <v>1225.4919643465823</v>
      </c>
      <c r="G295" s="6">
        <v>5351.7997218602832</v>
      </c>
      <c r="H295" s="24">
        <v>3.0000000000000001E-3</v>
      </c>
      <c r="I295" s="23">
        <v>160709.94267578301</v>
      </c>
      <c r="J295" s="25">
        <v>3.671387853790422E-2</v>
      </c>
      <c r="K295" s="26">
        <v>90.272868136697227</v>
      </c>
      <c r="L295" s="22">
        <v>158220.6946407019</v>
      </c>
      <c r="M295" s="6">
        <v>49.191035081119452</v>
      </c>
      <c r="N295" s="6">
        <v>1260.1460000000002</v>
      </c>
      <c r="O295" s="6">
        <v>1179.9109999999998</v>
      </c>
      <c r="P295" s="6">
        <v>0</v>
      </c>
    </row>
    <row r="296" spans="1:16" x14ac:dyDescent="0.2">
      <c r="A296">
        <v>2020</v>
      </c>
      <c r="B296" s="27" t="s">
        <v>347</v>
      </c>
      <c r="C296" s="22">
        <v>4659.771973849437</v>
      </c>
      <c r="D296" s="6">
        <v>920.41</v>
      </c>
      <c r="E296" s="23">
        <v>5580.1819738494369</v>
      </c>
      <c r="F296" s="22">
        <v>65063.825986728596</v>
      </c>
      <c r="G296" s="6">
        <v>1389.3658861846588</v>
      </c>
      <c r="H296" s="24">
        <v>0.14200000000000002</v>
      </c>
      <c r="I296" s="23">
        <v>106505.69539503143</v>
      </c>
      <c r="J296" s="25">
        <v>3.0712723803035741E-3</v>
      </c>
      <c r="K296" s="26">
        <v>19.086419742967532</v>
      </c>
      <c r="L296" s="22">
        <v>9825.2045067040581</v>
      </c>
      <c r="M296" s="6">
        <v>5890.371888327385</v>
      </c>
      <c r="N296" s="6">
        <v>28100.093999999997</v>
      </c>
      <c r="O296" s="6">
        <v>62690.024999999994</v>
      </c>
      <c r="P296" s="6">
        <v>0</v>
      </c>
    </row>
    <row r="297" spans="1:16" x14ac:dyDescent="0.2">
      <c r="A297">
        <v>2020</v>
      </c>
      <c r="B297" s="27" t="s">
        <v>348</v>
      </c>
      <c r="C297" s="22">
        <v>870.53008399428904</v>
      </c>
      <c r="D297" s="6">
        <v>4479.348</v>
      </c>
      <c r="E297" s="23">
        <v>5349.8780839942892</v>
      </c>
      <c r="F297" s="22">
        <v>79396.67010574069</v>
      </c>
      <c r="G297" s="6">
        <v>749.62027554276438</v>
      </c>
      <c r="H297" s="24">
        <v>0.14299999999999999</v>
      </c>
      <c r="I297" s="23">
        <v>101774.39331691507</v>
      </c>
      <c r="J297" s="25">
        <v>2.2097988983462926E-3</v>
      </c>
      <c r="K297" s="26">
        <v>19.023684599729975</v>
      </c>
      <c r="L297" s="22">
        <v>12873.338113123558</v>
      </c>
      <c r="M297" s="6">
        <v>62928.558203791516</v>
      </c>
      <c r="N297" s="6">
        <v>3161.944</v>
      </c>
      <c r="O297" s="6">
        <v>22810.553</v>
      </c>
      <c r="P297" s="6">
        <v>0</v>
      </c>
    </row>
    <row r="298" spans="1:16" x14ac:dyDescent="0.2">
      <c r="A298">
        <v>2020</v>
      </c>
      <c r="B298" s="27" t="s">
        <v>349</v>
      </c>
      <c r="C298" s="22">
        <v>2023.6910703671274</v>
      </c>
      <c r="D298" s="6">
        <v>2735.1428747438003</v>
      </c>
      <c r="E298" s="23">
        <v>4758.8339451109277</v>
      </c>
      <c r="F298" s="22">
        <v>58315.537699926244</v>
      </c>
      <c r="G298" s="6">
        <v>1597.0268169504754</v>
      </c>
      <c r="H298" s="24">
        <v>0.13400000000000001</v>
      </c>
      <c r="I298" s="23">
        <v>105943.51884505041</v>
      </c>
      <c r="J298" s="25">
        <v>7.2769783457004916E-3</v>
      </c>
      <c r="K298" s="26">
        <v>22.262495406861877</v>
      </c>
      <c r="L298" s="22">
        <v>45625.069551542954</v>
      </c>
      <c r="M298" s="6">
        <v>17642.412293507467</v>
      </c>
      <c r="N298" s="6">
        <v>490.71800000000002</v>
      </c>
      <c r="O298" s="6">
        <v>35083.25</v>
      </c>
      <c r="P298" s="6">
        <v>7102.0690000000004</v>
      </c>
    </row>
    <row r="299" spans="1:16" x14ac:dyDescent="0.2">
      <c r="A299">
        <v>2020</v>
      </c>
      <c r="B299" s="27" t="s">
        <v>350</v>
      </c>
      <c r="C299" s="22">
        <v>1507.3278994855721</v>
      </c>
      <c r="D299" s="6">
        <v>9.2349999999999994</v>
      </c>
      <c r="E299" s="23">
        <v>1516.562899485572</v>
      </c>
      <c r="F299" s="22">
        <v>143.690278914125</v>
      </c>
      <c r="G299" s="6">
        <v>21.344698801012065</v>
      </c>
      <c r="H299" s="24">
        <v>0</v>
      </c>
      <c r="I299" s="23">
        <v>779.76230318428452</v>
      </c>
      <c r="J299" s="25">
        <v>1.8555579845359429E-4</v>
      </c>
      <c r="K299" s="26">
        <v>0.5141641691543325</v>
      </c>
      <c r="L299" s="22">
        <v>242.70427539453289</v>
      </c>
      <c r="M299" s="6">
        <v>140.10602778975155</v>
      </c>
      <c r="N299" s="6">
        <v>396.952</v>
      </c>
      <c r="O299" s="6">
        <v>0</v>
      </c>
      <c r="P299" s="6">
        <v>0</v>
      </c>
    </row>
    <row r="300" spans="1:16" x14ac:dyDescent="0.2">
      <c r="A300">
        <v>2020</v>
      </c>
      <c r="B300" s="27" t="s">
        <v>351</v>
      </c>
      <c r="C300" s="22">
        <v>70364.852707338665</v>
      </c>
      <c r="D300" s="6">
        <v>0</v>
      </c>
      <c r="E300" s="23">
        <v>70364.852707338665</v>
      </c>
      <c r="F300" s="22">
        <v>132855.886313472</v>
      </c>
      <c r="G300" s="6">
        <v>2138.221764317183</v>
      </c>
      <c r="H300" s="24">
        <v>0.92600000000000005</v>
      </c>
      <c r="I300" s="23">
        <v>196827.69289012408</v>
      </c>
      <c r="J300" s="25">
        <v>2.8321130637554864E-4</v>
      </c>
      <c r="K300" s="26">
        <v>2.7972444383386885</v>
      </c>
      <c r="L300" s="22">
        <v>57254.364756099953</v>
      </c>
      <c r="M300" s="6">
        <v>8163.1441340241508</v>
      </c>
      <c r="N300" s="6">
        <v>11645.226000000001</v>
      </c>
      <c r="O300" s="6">
        <v>119764.958</v>
      </c>
      <c r="P300" s="6">
        <v>0</v>
      </c>
    </row>
    <row r="301" spans="1:16" x14ac:dyDescent="0.2">
      <c r="A301">
        <v>2020</v>
      </c>
      <c r="B301" s="27" t="s">
        <v>352</v>
      </c>
      <c r="C301" s="22">
        <v>3067.2911361488573</v>
      </c>
      <c r="D301" s="6">
        <v>73.474000000000004</v>
      </c>
      <c r="E301" s="23">
        <v>3140.7651361488574</v>
      </c>
      <c r="F301" s="22">
        <v>6463.0039045297563</v>
      </c>
      <c r="G301" s="6">
        <v>2128.7674978310938</v>
      </c>
      <c r="H301" s="24">
        <v>1.2999999999999998E-2</v>
      </c>
      <c r="I301" s="23">
        <v>69903.824339896353</v>
      </c>
      <c r="J301" s="25">
        <v>8.0823660762958435E-3</v>
      </c>
      <c r="K301" s="26">
        <v>22.256941003112065</v>
      </c>
      <c r="L301" s="22">
        <v>36515.857242889018</v>
      </c>
      <c r="M301" s="6">
        <v>2152.752097007326</v>
      </c>
      <c r="N301" s="6">
        <v>26700.776000000002</v>
      </c>
      <c r="O301" s="6">
        <v>4534.4390000000003</v>
      </c>
      <c r="P301" s="6">
        <v>0</v>
      </c>
    </row>
    <row r="302" spans="1:16" x14ac:dyDescent="0.2">
      <c r="A302">
        <v>2020</v>
      </c>
      <c r="B302" s="27" t="s">
        <v>353</v>
      </c>
      <c r="C302" s="22">
        <v>3187.1734227425727</v>
      </c>
      <c r="D302" s="6">
        <v>47.487764999999996</v>
      </c>
      <c r="E302" s="23">
        <v>3234.6611877425726</v>
      </c>
      <c r="F302" s="22">
        <v>1330.9980428980966</v>
      </c>
      <c r="G302" s="6">
        <v>185.03585695530145</v>
      </c>
      <c r="H302" s="24">
        <v>8.6450000000000016E-3</v>
      </c>
      <c r="I302" s="23">
        <v>6847.4266651660801</v>
      </c>
      <c r="J302" s="25">
        <v>8.6532742230591262E-4</v>
      </c>
      <c r="K302" s="26">
        <v>2.11689146644283</v>
      </c>
      <c r="L302" s="22">
        <v>5385.6486073632141</v>
      </c>
      <c r="M302" s="6">
        <v>210.21937280286565</v>
      </c>
      <c r="N302" s="6">
        <v>123.87765000000002</v>
      </c>
      <c r="O302" s="6">
        <v>1127.6810350000001</v>
      </c>
      <c r="P302" s="6">
        <v>0</v>
      </c>
    </row>
    <row r="303" spans="1:16" x14ac:dyDescent="0.2">
      <c r="A303">
        <v>2020</v>
      </c>
      <c r="B303" s="27" t="s">
        <v>354</v>
      </c>
      <c r="C303" s="22">
        <v>487.38374880242787</v>
      </c>
      <c r="D303" s="6">
        <v>677.90499999999997</v>
      </c>
      <c r="E303" s="23">
        <v>1165.2887488024278</v>
      </c>
      <c r="F303" s="22">
        <v>32899.087806169475</v>
      </c>
      <c r="G303" s="6">
        <v>94.855421021980803</v>
      </c>
      <c r="H303" s="24">
        <v>0.05</v>
      </c>
      <c r="I303" s="23">
        <v>35739.429352624502</v>
      </c>
      <c r="J303" s="25">
        <v>2.0511997242588704E-3</v>
      </c>
      <c r="K303" s="26">
        <v>30.670020103904776</v>
      </c>
      <c r="L303" s="22">
        <v>1105.2941968771006</v>
      </c>
      <c r="M303" s="6">
        <v>694.62015574740394</v>
      </c>
      <c r="N303" s="6">
        <v>343</v>
      </c>
      <c r="O303" s="6">
        <v>18374.271000000004</v>
      </c>
      <c r="P303" s="6">
        <v>15222.244000000001</v>
      </c>
    </row>
    <row r="304" spans="1:16" x14ac:dyDescent="0.2">
      <c r="A304">
        <v>2020</v>
      </c>
      <c r="B304" s="27" t="s">
        <v>355</v>
      </c>
      <c r="C304" s="22">
        <v>952.26970408474028</v>
      </c>
      <c r="D304" s="6">
        <v>354.25599999999997</v>
      </c>
      <c r="E304" s="23">
        <v>1306.5257040847403</v>
      </c>
      <c r="F304" s="22">
        <v>37216.722660146261</v>
      </c>
      <c r="G304" s="6">
        <v>938.70925499330758</v>
      </c>
      <c r="H304" s="24">
        <v>7.1999999999999995E-2</v>
      </c>
      <c r="I304" s="23">
        <v>65209.914458946834</v>
      </c>
      <c r="J304" s="25">
        <v>1.0295247848968911E-2</v>
      </c>
      <c r="K304" s="26">
        <v>49.910931147449794</v>
      </c>
      <c r="L304" s="22">
        <v>22536.887009422375</v>
      </c>
      <c r="M304" s="6">
        <v>167.76544952445445</v>
      </c>
      <c r="N304" s="6">
        <v>5666.5599999999995</v>
      </c>
      <c r="O304" s="6">
        <v>36819.316000000006</v>
      </c>
      <c r="P304" s="6">
        <v>19.386000000000003</v>
      </c>
    </row>
    <row r="305" spans="1:16" x14ac:dyDescent="0.2">
      <c r="A305">
        <v>2020</v>
      </c>
      <c r="B305" s="27" t="s">
        <v>356</v>
      </c>
      <c r="C305" s="22">
        <v>1672.8565487992107</v>
      </c>
      <c r="D305" s="6">
        <v>2758.2356355839001</v>
      </c>
      <c r="E305" s="23">
        <v>4431.0921843831111</v>
      </c>
      <c r="F305" s="22">
        <v>62352.001472479154</v>
      </c>
      <c r="G305" s="6">
        <v>7228.1425570714637</v>
      </c>
      <c r="H305" s="24">
        <v>8.4000000000000005E-2</v>
      </c>
      <c r="I305" s="23">
        <v>277773.58167320874</v>
      </c>
      <c r="J305" s="25">
        <v>4.0310528834315462E-2</v>
      </c>
      <c r="K305" s="26">
        <v>62.687384986525593</v>
      </c>
      <c r="L305" s="22">
        <v>208332.3824884574</v>
      </c>
      <c r="M305" s="6">
        <v>23988.062184751405</v>
      </c>
      <c r="N305" s="6">
        <v>6215.74</v>
      </c>
      <c r="O305" s="6">
        <v>39237.396999999997</v>
      </c>
      <c r="P305" s="6">
        <v>0</v>
      </c>
    </row>
    <row r="306" spans="1:16" x14ac:dyDescent="0.2">
      <c r="A306">
        <v>2020</v>
      </c>
      <c r="B306" s="27" t="s">
        <v>357</v>
      </c>
      <c r="C306" s="22">
        <v>63680.504128604574</v>
      </c>
      <c r="D306" s="6">
        <v>72062.683210000003</v>
      </c>
      <c r="E306" s="23">
        <v>135743.18733860459</v>
      </c>
      <c r="F306" s="22">
        <v>883349.73863206152</v>
      </c>
      <c r="G306" s="6">
        <v>12405.392208755267</v>
      </c>
      <c r="H306" s="24">
        <v>1.698</v>
      </c>
      <c r="I306" s="23">
        <v>1253493.9804529683</v>
      </c>
      <c r="J306" s="25">
        <v>2.8409918124322371E-3</v>
      </c>
      <c r="K306" s="26">
        <v>9.2343049034659117</v>
      </c>
      <c r="L306" s="22">
        <v>236311.70972999127</v>
      </c>
      <c r="M306" s="6">
        <v>101632.94572297727</v>
      </c>
      <c r="N306" s="6">
        <v>7709.0680000000011</v>
      </c>
      <c r="O306" s="6">
        <v>173886.962</v>
      </c>
      <c r="P306" s="6">
        <v>733953.29499999993</v>
      </c>
    </row>
    <row r="307" spans="1:16" x14ac:dyDescent="0.2">
      <c r="A307">
        <v>2020</v>
      </c>
      <c r="B307" s="27" t="s">
        <v>358</v>
      </c>
      <c r="C307" s="22">
        <v>573.21252546801918</v>
      </c>
      <c r="D307" s="6">
        <v>503.24700000000001</v>
      </c>
      <c r="E307" s="23">
        <v>1076.4595254680191</v>
      </c>
      <c r="F307" s="22">
        <v>16205.001485855608</v>
      </c>
      <c r="G307" s="6">
        <v>97.774591588415205</v>
      </c>
      <c r="H307" s="24">
        <v>2.5000000000000001E-2</v>
      </c>
      <c r="I307" s="23">
        <v>19125.509315190382</v>
      </c>
      <c r="J307" s="25">
        <v>1.9541935788524572E-3</v>
      </c>
      <c r="K307" s="26">
        <v>17.767049166920664</v>
      </c>
      <c r="L307" s="22">
        <v>1457.2097774082438</v>
      </c>
      <c r="M307" s="6">
        <v>15155.46653778214</v>
      </c>
      <c r="N307" s="6">
        <v>569.8839999999999</v>
      </c>
      <c r="O307" s="6">
        <v>1942.9490000000001</v>
      </c>
      <c r="P307" s="6">
        <v>0</v>
      </c>
    </row>
    <row r="308" spans="1:16" x14ac:dyDescent="0.2">
      <c r="A308">
        <v>2020</v>
      </c>
      <c r="B308" s="27" t="s">
        <v>359</v>
      </c>
      <c r="C308" s="22">
        <v>53463.077715029634</v>
      </c>
      <c r="D308" s="6">
        <v>71093.92035840021</v>
      </c>
      <c r="E308" s="23">
        <v>124556.99807342983</v>
      </c>
      <c r="F308" s="22">
        <v>1677996.1778116678</v>
      </c>
      <c r="G308" s="6">
        <v>4852.2312246523379</v>
      </c>
      <c r="H308" s="24">
        <v>3.5300000000000002</v>
      </c>
      <c r="I308" s="23">
        <v>1823556.3583063076</v>
      </c>
      <c r="J308" s="25">
        <v>7.7767782626636723E-4</v>
      </c>
      <c r="K308" s="26">
        <v>14.640336444454691</v>
      </c>
      <c r="L308" s="22">
        <v>44785.989338724889</v>
      </c>
      <c r="M308" s="6">
        <v>121027.8029675828</v>
      </c>
      <c r="N308" s="6">
        <v>7878.0659999999998</v>
      </c>
      <c r="O308" s="6">
        <v>530893.02800000005</v>
      </c>
      <c r="P308" s="6">
        <v>1118971.4720000001</v>
      </c>
    </row>
    <row r="309" spans="1:16" x14ac:dyDescent="0.2">
      <c r="A309">
        <v>2020</v>
      </c>
      <c r="B309" s="27" t="s">
        <v>360</v>
      </c>
      <c r="C309" s="22">
        <v>766.31800430675696</v>
      </c>
      <c r="D309" s="6">
        <v>3423.076</v>
      </c>
      <c r="E309" s="23">
        <v>4189.3940043067569</v>
      </c>
      <c r="F309" s="22">
        <v>28150.211901020793</v>
      </c>
      <c r="G309" s="6">
        <v>138.28607944562208</v>
      </c>
      <c r="H309" s="24">
        <v>0.16400000000000001</v>
      </c>
      <c r="I309" s="23">
        <v>32315.909068500332</v>
      </c>
      <c r="J309" s="25">
        <v>6.3623777928194757E-4</v>
      </c>
      <c r="K309" s="26">
        <v>7.7137430939365252</v>
      </c>
      <c r="L309" s="22">
        <v>2361.7721674795389</v>
      </c>
      <c r="M309" s="6">
        <v>3454.4119010207914</v>
      </c>
      <c r="N309" s="6">
        <v>1533.7180000000001</v>
      </c>
      <c r="O309" s="6">
        <v>22787.395</v>
      </c>
      <c r="P309" s="6">
        <v>2178.6120000000001</v>
      </c>
    </row>
    <row r="310" spans="1:16" x14ac:dyDescent="0.2">
      <c r="A310">
        <v>2020</v>
      </c>
      <c r="B310" s="27" t="s">
        <v>361</v>
      </c>
      <c r="C310" s="22">
        <v>1740.5099002072118</v>
      </c>
      <c r="D310" s="6">
        <v>4885.1533600000002</v>
      </c>
      <c r="E310" s="23">
        <v>6625.6632602072114</v>
      </c>
      <c r="F310" s="22">
        <v>101705.67684592266</v>
      </c>
      <c r="G310" s="6">
        <v>5243.7776509388395</v>
      </c>
      <c r="H310" s="24">
        <v>0.35399999999999998</v>
      </c>
      <c r="I310" s="23">
        <v>258066.89284390007</v>
      </c>
      <c r="J310" s="25">
        <v>1.3853214970642144E-2</v>
      </c>
      <c r="K310" s="26">
        <v>38.949593830675497</v>
      </c>
      <c r="L310" s="22">
        <v>110394.9020477997</v>
      </c>
      <c r="M310" s="6">
        <v>24174.490796100381</v>
      </c>
      <c r="N310" s="6">
        <v>40759.698000000004</v>
      </c>
      <c r="O310" s="6">
        <v>82737.801999999996</v>
      </c>
      <c r="P310" s="6">
        <v>0</v>
      </c>
    </row>
    <row r="311" spans="1:16" x14ac:dyDescent="0.2">
      <c r="A311">
        <v>2020</v>
      </c>
      <c r="B311" s="27" t="s">
        <v>362</v>
      </c>
      <c r="C311" s="22">
        <v>5918.5692040714921</v>
      </c>
      <c r="D311" s="6">
        <v>4523.8342283692</v>
      </c>
      <c r="E311" s="23">
        <v>10442.403432440693</v>
      </c>
      <c r="F311" s="22">
        <v>143362.21462928274</v>
      </c>
      <c r="G311" s="6">
        <v>448.71418924480702</v>
      </c>
      <c r="H311" s="24">
        <v>0.316</v>
      </c>
      <c r="I311" s="23">
        <v>156820.165468778</v>
      </c>
      <c r="J311" s="25">
        <v>1.9070974852728785E-3</v>
      </c>
      <c r="K311" s="26">
        <v>15.017631379917351</v>
      </c>
      <c r="L311" s="22">
        <v>7871.7459208623686</v>
      </c>
      <c r="M311" s="6">
        <v>10555.22554791565</v>
      </c>
      <c r="N311" s="6">
        <v>188.04000000000002</v>
      </c>
      <c r="O311" s="6">
        <v>23935.275999999998</v>
      </c>
      <c r="P311" s="6">
        <v>114269.87800000001</v>
      </c>
    </row>
    <row r="312" spans="1:16" x14ac:dyDescent="0.2">
      <c r="A312">
        <v>2019</v>
      </c>
      <c r="B312" s="27" t="s">
        <v>25</v>
      </c>
      <c r="C312" s="22">
        <v>4612.4491862591458</v>
      </c>
      <c r="D312" s="6">
        <v>4399.6280000000006</v>
      </c>
      <c r="E312" s="23">
        <v>9012.0771862591464</v>
      </c>
      <c r="F312" s="22">
        <v>335595.08947949961</v>
      </c>
      <c r="G312" s="6">
        <v>1161.8414078904493</v>
      </c>
      <c r="H312" s="24">
        <v>0.57899999999999996</v>
      </c>
      <c r="I312" s="23">
        <v>370376.03043463494</v>
      </c>
      <c r="J312" s="25">
        <v>3.363076205314315E-3</v>
      </c>
      <c r="K312" s="26">
        <v>41.097742815535689</v>
      </c>
      <c r="L312" s="22">
        <v>4693.0942599443151</v>
      </c>
      <c r="M312" s="6">
        <v>346411.50317469065</v>
      </c>
      <c r="N312" s="6">
        <v>3615.7220000000007</v>
      </c>
      <c r="O312" s="6">
        <v>15655.710999999999</v>
      </c>
      <c r="P312" s="6">
        <v>0</v>
      </c>
    </row>
    <row r="313" spans="1:16" x14ac:dyDescent="0.2">
      <c r="A313">
        <v>2019</v>
      </c>
      <c r="B313" s="27" t="s">
        <v>28</v>
      </c>
      <c r="C313" s="22">
        <v>1669.8761609986921</v>
      </c>
      <c r="D313" s="6">
        <v>3273.5661221349001</v>
      </c>
      <c r="E313" s="23">
        <v>4943.4422831335924</v>
      </c>
      <c r="F313" s="22">
        <v>56036.999999999993</v>
      </c>
      <c r="G313" s="6">
        <v>492.25</v>
      </c>
      <c r="H313" s="24">
        <v>0.28699999999999998</v>
      </c>
      <c r="I313" s="23">
        <v>70784.400999999998</v>
      </c>
      <c r="J313" s="25">
        <v>1.821159093964614E-3</v>
      </c>
      <c r="K313" s="26">
        <v>14.318848475587048</v>
      </c>
      <c r="L313" s="22">
        <v>12394.518000000002</v>
      </c>
      <c r="M313" s="6">
        <v>30558.653999999999</v>
      </c>
      <c r="N313" s="6">
        <v>1689.2660000000001</v>
      </c>
      <c r="O313" s="6">
        <v>26141.963</v>
      </c>
      <c r="P313" s="6">
        <v>0</v>
      </c>
    </row>
    <row r="314" spans="1:16" x14ac:dyDescent="0.2">
      <c r="A314">
        <v>2019</v>
      </c>
      <c r="B314" s="27" t="s">
        <v>29</v>
      </c>
      <c r="C314" s="22">
        <v>59339.1641396259</v>
      </c>
      <c r="D314" s="6">
        <v>278.988</v>
      </c>
      <c r="E314" s="23">
        <v>59618.152139625905</v>
      </c>
      <c r="F314" s="22">
        <v>335616.21197473275</v>
      </c>
      <c r="G314" s="6">
        <v>3234.3893849028118</v>
      </c>
      <c r="H314" s="24">
        <v>2.137</v>
      </c>
      <c r="I314" s="23">
        <v>432584.41664483654</v>
      </c>
      <c r="J314" s="25">
        <v>5.438008277207525E-4</v>
      </c>
      <c r="K314" s="26">
        <v>7.2559178894327765</v>
      </c>
      <c r="L314" s="22">
        <v>79603.322676870652</v>
      </c>
      <c r="M314" s="6">
        <v>11181.059967965874</v>
      </c>
      <c r="N314" s="6">
        <v>15322.502</v>
      </c>
      <c r="O314" s="6">
        <v>326477.53200000006</v>
      </c>
      <c r="P314" s="6">
        <v>0</v>
      </c>
    </row>
    <row r="315" spans="1:16" x14ac:dyDescent="0.2">
      <c r="A315">
        <v>2019</v>
      </c>
      <c r="B315" s="27" t="s">
        <v>33</v>
      </c>
      <c r="C315" s="22">
        <v>11671.243249391689</v>
      </c>
      <c r="D315" s="6">
        <v>7603.7340000000004</v>
      </c>
      <c r="E315" s="23">
        <v>19274.97724939169</v>
      </c>
      <c r="F315" s="22">
        <v>255299.36892562039</v>
      </c>
      <c r="G315" s="6">
        <v>1454.5379374432323</v>
      </c>
      <c r="H315" s="24">
        <v>0.45799999999999996</v>
      </c>
      <c r="I315" s="23">
        <v>298769.63346142869</v>
      </c>
      <c r="J315" s="25">
        <v>1.3236063379829673E-3</v>
      </c>
      <c r="K315" s="26">
        <v>15.500388384160491</v>
      </c>
      <c r="L315" s="22">
        <v>13608.477518156767</v>
      </c>
      <c r="M315" s="6">
        <v>21458.259943271943</v>
      </c>
      <c r="N315" s="6">
        <v>23318.366000000002</v>
      </c>
      <c r="O315" s="6">
        <v>240384.53000000003</v>
      </c>
      <c r="P315" s="6">
        <v>0</v>
      </c>
    </row>
    <row r="316" spans="1:16" x14ac:dyDescent="0.2">
      <c r="A316">
        <v>2019</v>
      </c>
      <c r="B316" s="27" t="s">
        <v>35</v>
      </c>
      <c r="C316" s="22">
        <v>1364.371740915994</v>
      </c>
      <c r="D316" s="6">
        <v>2161.8980499999998</v>
      </c>
      <c r="E316" s="23">
        <v>3526.2697909159938</v>
      </c>
      <c r="F316" s="22">
        <v>81011.881465914514</v>
      </c>
      <c r="G316" s="6">
        <v>145.31237477742238</v>
      </c>
      <c r="H316" s="24">
        <v>0.25800000000000001</v>
      </c>
      <c r="I316" s="23">
        <v>85412.624234281699</v>
      </c>
      <c r="J316" s="25">
        <v>9.7555123600498006E-4</v>
      </c>
      <c r="K316" s="26">
        <v>24.221806412632617</v>
      </c>
      <c r="L316" s="22">
        <v>2586.7847683671866</v>
      </c>
      <c r="M316" s="6">
        <v>36773.081465914503</v>
      </c>
      <c r="N316" s="6">
        <v>107.38</v>
      </c>
      <c r="O316" s="6">
        <v>24425.901999999998</v>
      </c>
      <c r="P316" s="6">
        <v>21519.475999999999</v>
      </c>
    </row>
    <row r="317" spans="1:16" x14ac:dyDescent="0.2">
      <c r="A317">
        <v>2019</v>
      </c>
      <c r="B317" s="27" t="s">
        <v>37</v>
      </c>
      <c r="C317" s="22">
        <v>228883.99950955293</v>
      </c>
      <c r="D317" s="6">
        <v>4535.7464163841996</v>
      </c>
      <c r="E317" s="23">
        <v>233419.74592593714</v>
      </c>
      <c r="F317" s="22">
        <v>219713.15992543995</v>
      </c>
      <c r="G317" s="6">
        <v>8087.5521058295144</v>
      </c>
      <c r="H317" s="24">
        <v>1.4139999999999999</v>
      </c>
      <c r="I317" s="23">
        <v>461108.23467915948</v>
      </c>
      <c r="J317" s="25">
        <v>4.5737738173762146E-4</v>
      </c>
      <c r="K317" s="26">
        <v>1.9754465623720912</v>
      </c>
      <c r="L317" s="22">
        <v>238332.93244358225</v>
      </c>
      <c r="M317" s="6">
        <v>24163.558235577191</v>
      </c>
      <c r="N317" s="6">
        <v>1296.52</v>
      </c>
      <c r="O317" s="6">
        <v>197315.22400000002</v>
      </c>
      <c r="P317" s="6">
        <v>0</v>
      </c>
    </row>
    <row r="318" spans="1:16" x14ac:dyDescent="0.2">
      <c r="A318">
        <v>2019</v>
      </c>
      <c r="B318" s="27" t="s">
        <v>39</v>
      </c>
      <c r="C318" s="22">
        <v>55725.201835260596</v>
      </c>
      <c r="D318" s="6">
        <v>13319.5556</v>
      </c>
      <c r="E318" s="23">
        <v>69044.757435260588</v>
      </c>
      <c r="F318" s="22">
        <v>557065.9042707698</v>
      </c>
      <c r="G318" s="6">
        <v>3721.546696677095</v>
      </c>
      <c r="H318" s="24">
        <v>1.9039999999999999</v>
      </c>
      <c r="I318" s="23">
        <v>668487.78783174721</v>
      </c>
      <c r="J318" s="25">
        <v>7.7855005104831806E-4</v>
      </c>
      <c r="K318" s="26">
        <v>9.6819485311183957</v>
      </c>
      <c r="L318" s="22">
        <v>62112.555944234264</v>
      </c>
      <c r="M318" s="6">
        <v>97633.486887512932</v>
      </c>
      <c r="N318" s="6">
        <v>20105.162</v>
      </c>
      <c r="O318" s="6">
        <v>368944.77100000001</v>
      </c>
      <c r="P318" s="6">
        <v>119691.81199999999</v>
      </c>
    </row>
    <row r="319" spans="1:16" x14ac:dyDescent="0.2">
      <c r="A319">
        <v>2019</v>
      </c>
      <c r="B319" s="27" t="s">
        <v>363</v>
      </c>
      <c r="C319" s="22">
        <v>3.3807579273261052</v>
      </c>
      <c r="D319" s="6">
        <v>1038.2858900000001</v>
      </c>
      <c r="E319" s="23">
        <v>1041.6666479273263</v>
      </c>
      <c r="F319" s="22">
        <v>35144.803993653542</v>
      </c>
      <c r="G319" s="6">
        <v>4087.0410369415708</v>
      </c>
      <c r="H319" s="24">
        <v>6.4000000000000001E-2</v>
      </c>
      <c r="I319" s="23">
        <v>156956.09889451237</v>
      </c>
      <c r="J319" s="25">
        <v>5.2537517280607716E-2</v>
      </c>
      <c r="K319" s="26">
        <v>150.6778576493914</v>
      </c>
      <c r="L319" s="22">
        <v>97460.811816513597</v>
      </c>
      <c r="M319" s="6">
        <v>106.93107799874956</v>
      </c>
      <c r="N319" s="6">
        <v>25951.212000000003</v>
      </c>
      <c r="O319" s="6">
        <v>33437.144</v>
      </c>
      <c r="P319" s="6">
        <v>0</v>
      </c>
    </row>
    <row r="320" spans="1:16" x14ac:dyDescent="0.2">
      <c r="A320">
        <v>2019</v>
      </c>
      <c r="B320" s="27" t="s">
        <v>41</v>
      </c>
      <c r="C320" s="22">
        <v>10384.920504721011</v>
      </c>
      <c r="D320" s="6">
        <v>2531.9989999999998</v>
      </c>
      <c r="E320" s="23">
        <v>12916.919504721011</v>
      </c>
      <c r="F320" s="22">
        <v>121662.277113117</v>
      </c>
      <c r="G320" s="6">
        <v>160.34379873869571</v>
      </c>
      <c r="H320" s="24">
        <v>0.38200000000000001</v>
      </c>
      <c r="I320" s="23">
        <v>126544.80831553013</v>
      </c>
      <c r="J320" s="25">
        <v>1.9977823076316857E-4</v>
      </c>
      <c r="K320" s="26">
        <v>9.7968256494343873</v>
      </c>
      <c r="L320" s="22">
        <v>1919.0726105333476</v>
      </c>
      <c r="M320" s="6">
        <v>12108.714704996786</v>
      </c>
      <c r="N320" s="6">
        <v>300.68200000000002</v>
      </c>
      <c r="O320" s="6">
        <v>112216.33899999999</v>
      </c>
      <c r="P320" s="6">
        <v>0</v>
      </c>
    </row>
    <row r="321" spans="1:16" x14ac:dyDescent="0.2">
      <c r="A321">
        <v>2019</v>
      </c>
      <c r="B321" s="27" t="s">
        <v>42</v>
      </c>
      <c r="C321" s="22">
        <v>25308.051213348117</v>
      </c>
      <c r="D321" s="6">
        <v>0</v>
      </c>
      <c r="E321" s="23">
        <v>25308.051213348117</v>
      </c>
      <c r="F321" s="22">
        <v>41060.98875539234</v>
      </c>
      <c r="G321" s="6">
        <v>3265.7226470906562</v>
      </c>
      <c r="H321" s="24">
        <v>0.33300000000000002</v>
      </c>
      <c r="I321" s="23">
        <v>138470.43263869392</v>
      </c>
      <c r="J321" s="25">
        <v>1.2628656915319616E-3</v>
      </c>
      <c r="K321" s="26">
        <v>5.4713984680756873</v>
      </c>
      <c r="L321" s="22">
        <v>95451.009932663335</v>
      </c>
      <c r="M321" s="6">
        <v>13.869706030558472</v>
      </c>
      <c r="N321" s="6">
        <v>1821.576</v>
      </c>
      <c r="O321" s="6">
        <v>41183.976999999999</v>
      </c>
      <c r="P321" s="6">
        <v>0</v>
      </c>
    </row>
    <row r="322" spans="1:16" x14ac:dyDescent="0.2">
      <c r="A322">
        <v>2019</v>
      </c>
      <c r="B322" s="27" t="s">
        <v>43</v>
      </c>
      <c r="C322" s="22">
        <v>139.97576430913631</v>
      </c>
      <c r="D322" s="6">
        <v>1036.0899999999999</v>
      </c>
      <c r="E322" s="23">
        <v>1176.0657643091363</v>
      </c>
      <c r="F322" s="22">
        <v>13739.734501938028</v>
      </c>
      <c r="G322" s="6">
        <v>107.92382971402711</v>
      </c>
      <c r="H322" s="24">
        <v>1.7000000000000001E-2</v>
      </c>
      <c r="I322" s="23">
        <v>16960.505627416034</v>
      </c>
      <c r="J322" s="25">
        <v>1.2181350613315402E-2</v>
      </c>
      <c r="K322" s="26">
        <v>14.421392189219326</v>
      </c>
      <c r="L322" s="22">
        <v>2400.8421254780078</v>
      </c>
      <c r="M322" s="6">
        <v>14551.617501938028</v>
      </c>
      <c r="N322" s="6">
        <v>8.0460000000000012</v>
      </c>
      <c r="O322" s="6">
        <v>0</v>
      </c>
      <c r="P322" s="6">
        <v>0</v>
      </c>
    </row>
    <row r="323" spans="1:16" x14ac:dyDescent="0.2">
      <c r="A323">
        <v>2019</v>
      </c>
      <c r="B323" s="27" t="s">
        <v>44</v>
      </c>
      <c r="C323" s="22">
        <v>100.74206343312184</v>
      </c>
      <c r="D323" s="6">
        <v>0</v>
      </c>
      <c r="E323" s="23">
        <v>100.74206343312184</v>
      </c>
      <c r="F323" s="22">
        <v>22769.153345241633</v>
      </c>
      <c r="G323" s="6">
        <v>410.73627400076606</v>
      </c>
      <c r="H323" s="24">
        <v>0.123</v>
      </c>
      <c r="I323" s="23">
        <v>35042.673310464459</v>
      </c>
      <c r="J323" s="25">
        <v>4.0668696850199713E-2</v>
      </c>
      <c r="K323" s="26">
        <v>347.84549885388964</v>
      </c>
      <c r="L323" s="22">
        <v>11896.947299587218</v>
      </c>
      <c r="M323" s="6">
        <v>0.36701087724814785</v>
      </c>
      <c r="N323" s="6">
        <v>324.62200000000007</v>
      </c>
      <c r="O323" s="6">
        <v>22820.737000000001</v>
      </c>
      <c r="P323" s="6">
        <v>0</v>
      </c>
    </row>
    <row r="324" spans="1:16" x14ac:dyDescent="0.2">
      <c r="A324">
        <v>2019</v>
      </c>
      <c r="B324" s="27" t="s">
        <v>45</v>
      </c>
      <c r="C324" s="22">
        <v>165797.54004989186</v>
      </c>
      <c r="D324" s="6">
        <v>11142.594218243099</v>
      </c>
      <c r="E324" s="23">
        <v>176940.13426813495</v>
      </c>
      <c r="F324" s="22">
        <v>256202.11592604569</v>
      </c>
      <c r="G324" s="6">
        <v>7267.380036884234</v>
      </c>
      <c r="H324" s="24">
        <v>1.68</v>
      </c>
      <c r="I324" s="23">
        <v>473228.68102519587</v>
      </c>
      <c r="J324" s="25">
        <v>5.1775867407590458E-4</v>
      </c>
      <c r="K324" s="26">
        <v>2.6745129531102618</v>
      </c>
      <c r="L324" s="22">
        <v>205173.21992215747</v>
      </c>
      <c r="M324" s="6">
        <v>16358.261103038411</v>
      </c>
      <c r="N324" s="6">
        <v>9286.982</v>
      </c>
      <c r="O324" s="6">
        <v>242410.21799999999</v>
      </c>
      <c r="P324" s="6">
        <v>0</v>
      </c>
    </row>
    <row r="325" spans="1:16" x14ac:dyDescent="0.2">
      <c r="A325">
        <v>2019</v>
      </c>
      <c r="B325" s="27" t="s">
        <v>46</v>
      </c>
      <c r="C325" s="22">
        <v>54.872298420352941</v>
      </c>
      <c r="D325" s="6">
        <v>194.23364999999998</v>
      </c>
      <c r="E325" s="23">
        <v>249.10594842035292</v>
      </c>
      <c r="F325" s="22">
        <v>8929.4349584045558</v>
      </c>
      <c r="G325" s="6">
        <v>1.9272266252584922</v>
      </c>
      <c r="H325" s="24">
        <v>1.8525E-2</v>
      </c>
      <c r="I325" s="23">
        <v>8991.9236368372585</v>
      </c>
      <c r="J325" s="25">
        <v>1.1819434983899007E-4</v>
      </c>
      <c r="K325" s="26">
        <v>36.09678409470925</v>
      </c>
      <c r="L325" s="22">
        <v>12.713563762586841</v>
      </c>
      <c r="M325" s="6">
        <v>183.32817307467317</v>
      </c>
      <c r="N325" s="6">
        <v>16.01275</v>
      </c>
      <c r="O325" s="6">
        <v>8779.8691500000004</v>
      </c>
      <c r="P325" s="6">
        <v>0</v>
      </c>
    </row>
    <row r="326" spans="1:16" x14ac:dyDescent="0.2">
      <c r="A326">
        <v>2019</v>
      </c>
      <c r="B326" s="27" t="s">
        <v>364</v>
      </c>
      <c r="C326" s="22">
        <v>774.16823267640086</v>
      </c>
      <c r="D326" s="6">
        <v>892.64278755429996</v>
      </c>
      <c r="E326" s="23">
        <v>1666.8110202307009</v>
      </c>
      <c r="F326" s="22">
        <v>37775.497872330874</v>
      </c>
      <c r="G326" s="6">
        <v>256.66923443578418</v>
      </c>
      <c r="H326" s="24">
        <v>0.13400000000000001</v>
      </c>
      <c r="I326" s="23">
        <v>45460.823058517242</v>
      </c>
      <c r="J326" s="25">
        <v>4.0335528952708186E-3</v>
      </c>
      <c r="K326" s="26">
        <v>27.274131564252002</v>
      </c>
      <c r="L326" s="22">
        <v>5681.7111736775942</v>
      </c>
      <c r="M326" s="6">
        <v>29771.10488483966</v>
      </c>
      <c r="N326" s="6">
        <v>1587.2860000000001</v>
      </c>
      <c r="O326" s="6">
        <v>8420.7209999999995</v>
      </c>
      <c r="P326" s="6">
        <v>0</v>
      </c>
    </row>
    <row r="327" spans="1:16" x14ac:dyDescent="0.2">
      <c r="A327">
        <v>2019</v>
      </c>
      <c r="B327" s="27" t="s">
        <v>47</v>
      </c>
      <c r="C327" s="22">
        <v>118.05717713729156</v>
      </c>
      <c r="D327" s="6">
        <v>856.38900000000001</v>
      </c>
      <c r="E327" s="23">
        <v>974.44617713729156</v>
      </c>
      <c r="F327" s="22">
        <v>48867.731895708821</v>
      </c>
      <c r="G327" s="6">
        <v>346.10038779500326</v>
      </c>
      <c r="H327" s="24">
        <v>7.5999999999999998E-2</v>
      </c>
      <c r="I327" s="23">
        <v>59202.271451999921</v>
      </c>
      <c r="J327" s="25">
        <v>8.4540112756304013E-3</v>
      </c>
      <c r="K327" s="26">
        <v>60.75478855684279</v>
      </c>
      <c r="L327" s="22">
        <v>7202.9455562910971</v>
      </c>
      <c r="M327" s="6">
        <v>43095.593895708822</v>
      </c>
      <c r="N327" s="6">
        <v>176.72399999999999</v>
      </c>
      <c r="O327" s="6">
        <v>8727.0079999999998</v>
      </c>
      <c r="P327" s="6">
        <v>0</v>
      </c>
    </row>
    <row r="328" spans="1:16" x14ac:dyDescent="0.2">
      <c r="A328">
        <v>2019</v>
      </c>
      <c r="B328" s="27" t="s">
        <v>49</v>
      </c>
      <c r="C328" s="22">
        <v>2294.600485498278</v>
      </c>
      <c r="D328" s="6">
        <v>2937.1370000000002</v>
      </c>
      <c r="E328" s="23">
        <v>5231.7374854982781</v>
      </c>
      <c r="F328" s="22">
        <v>94937.120161580911</v>
      </c>
      <c r="G328" s="6">
        <v>180.02305040953675</v>
      </c>
      <c r="H328" s="24">
        <v>0.21900000000000003</v>
      </c>
      <c r="I328" s="23">
        <v>100361.5940637851</v>
      </c>
      <c r="J328" s="25">
        <v>1.2244044310188577E-3</v>
      </c>
      <c r="K328" s="26">
        <v>19.183224376600485</v>
      </c>
      <c r="L328" s="22">
        <v>324.74265876565931</v>
      </c>
      <c r="M328" s="6">
        <v>12480.21140501945</v>
      </c>
      <c r="N328" s="6">
        <v>1550.2160000000001</v>
      </c>
      <c r="O328" s="6">
        <v>9231.0010000000002</v>
      </c>
      <c r="P328" s="6">
        <v>76775.422999999995</v>
      </c>
    </row>
    <row r="329" spans="1:16" x14ac:dyDescent="0.2">
      <c r="A329">
        <v>2019</v>
      </c>
      <c r="B329" s="27" t="s">
        <v>50</v>
      </c>
      <c r="C329" s="22">
        <v>4279.7364864519432</v>
      </c>
      <c r="D329" s="6">
        <v>5148.4866758891994</v>
      </c>
      <c r="E329" s="23">
        <v>9428.2231623411426</v>
      </c>
      <c r="F329" s="22">
        <v>112076.96008935546</v>
      </c>
      <c r="G329" s="6">
        <v>832.20203093573093</v>
      </c>
      <c r="H329" s="24">
        <v>0.29099999999999998</v>
      </c>
      <c r="I329" s="23">
        <v>136956.02361124023</v>
      </c>
      <c r="J329" s="25">
        <v>1.5733453983755386E-3</v>
      </c>
      <c r="K329" s="26">
        <v>14.526175425957184</v>
      </c>
      <c r="L329" s="22">
        <v>19744.163239111105</v>
      </c>
      <c r="M329" s="6">
        <v>27132.611372129151</v>
      </c>
      <c r="N329" s="6">
        <v>1644.2760000000001</v>
      </c>
      <c r="O329" s="6">
        <v>58370.097000000002</v>
      </c>
      <c r="P329" s="6">
        <v>30064.876</v>
      </c>
    </row>
    <row r="330" spans="1:16" x14ac:dyDescent="0.2">
      <c r="A330">
        <v>2019</v>
      </c>
      <c r="B330" s="27" t="s">
        <v>51</v>
      </c>
      <c r="C330" s="22">
        <v>1528.3392117561577</v>
      </c>
      <c r="D330" s="6">
        <v>2435.4372366999996</v>
      </c>
      <c r="E330" s="23">
        <v>3963.7764484561576</v>
      </c>
      <c r="F330" s="22">
        <v>61680.784835996375</v>
      </c>
      <c r="G330" s="6">
        <v>493.5914688262946</v>
      </c>
      <c r="H330" s="24">
        <v>0.311</v>
      </c>
      <c r="I330" s="23">
        <v>76474.713607019963</v>
      </c>
      <c r="J330" s="25">
        <v>2.7249729188525596E-3</v>
      </c>
      <c r="K330" s="26">
        <v>19.2933972441372</v>
      </c>
      <c r="L330" s="22">
        <v>13830.110779482138</v>
      </c>
      <c r="M330" s="6">
        <v>5501.5258275378255</v>
      </c>
      <c r="N330" s="6">
        <v>306.548</v>
      </c>
      <c r="O330" s="6">
        <v>56727.611000000004</v>
      </c>
      <c r="P330" s="6">
        <v>108.91800000000001</v>
      </c>
    </row>
    <row r="331" spans="1:16" x14ac:dyDescent="0.2">
      <c r="A331">
        <v>2019</v>
      </c>
      <c r="B331" s="27" t="s">
        <v>53</v>
      </c>
      <c r="C331" s="22">
        <v>15718.401599949677</v>
      </c>
      <c r="D331" s="6">
        <v>4751.4167469140002</v>
      </c>
      <c r="E331" s="23">
        <v>20469.818346863674</v>
      </c>
      <c r="F331" s="22">
        <v>464268.49494899833</v>
      </c>
      <c r="G331" s="6">
        <v>6419.611110847618</v>
      </c>
      <c r="H331" s="24">
        <v>0.98299999999999998</v>
      </c>
      <c r="I331" s="23">
        <v>655841.26505225722</v>
      </c>
      <c r="J331" s="25">
        <v>4.2362740626955622E-3</v>
      </c>
      <c r="K331" s="26">
        <v>32.039427704679326</v>
      </c>
      <c r="L331" s="22">
        <v>162811.88078543649</v>
      </c>
      <c r="M331" s="6">
        <v>2870.0762668208599</v>
      </c>
      <c r="N331" s="6">
        <v>10429.728000000001</v>
      </c>
      <c r="O331" s="6">
        <v>479729.58</v>
      </c>
      <c r="P331" s="6">
        <v>0</v>
      </c>
    </row>
    <row r="332" spans="1:16" x14ac:dyDescent="0.2">
      <c r="A332">
        <v>2019</v>
      </c>
      <c r="B332" s="27" t="s">
        <v>55</v>
      </c>
      <c r="C332" s="22">
        <v>16329.81141374716</v>
      </c>
      <c r="D332" s="6">
        <v>103.84599999999999</v>
      </c>
      <c r="E332" s="23">
        <v>16433.657413747158</v>
      </c>
      <c r="F332" s="22">
        <v>107833.35611653424</v>
      </c>
      <c r="G332" s="6">
        <v>6790.4930364127058</v>
      </c>
      <c r="H332" s="24">
        <v>0.20100000000000001</v>
      </c>
      <c r="I332" s="23">
        <v>310244.92160163284</v>
      </c>
      <c r="J332" s="25">
        <v>6.8803229426298998E-3</v>
      </c>
      <c r="K332" s="26">
        <v>18.878629010612411</v>
      </c>
      <c r="L332" s="22">
        <v>133671.48216172794</v>
      </c>
      <c r="M332" s="6">
        <v>686.75943990491169</v>
      </c>
      <c r="N332" s="6">
        <v>69399.680000000008</v>
      </c>
      <c r="O332" s="6">
        <v>106487</v>
      </c>
      <c r="P332" s="6">
        <v>0</v>
      </c>
    </row>
    <row r="333" spans="1:16" x14ac:dyDescent="0.2">
      <c r="A333">
        <v>2019</v>
      </c>
      <c r="B333" s="27" t="s">
        <v>58</v>
      </c>
      <c r="C333" s="22">
        <v>3583.7186505322134</v>
      </c>
      <c r="D333" s="6">
        <v>10058.747419999998</v>
      </c>
      <c r="E333" s="23">
        <v>13642.466070532213</v>
      </c>
      <c r="F333" s="22">
        <v>1416236.7073946181</v>
      </c>
      <c r="G333" s="6">
        <v>5944.4179618265616</v>
      </c>
      <c r="H333" s="24">
        <v>2.8959999999999999</v>
      </c>
      <c r="I333" s="23">
        <v>1594170.9706570497</v>
      </c>
      <c r="J333" s="25">
        <v>1.6825514602281124E-2</v>
      </c>
      <c r="K333" s="26">
        <v>116.85357782200873</v>
      </c>
      <c r="L333" s="22">
        <v>162070.2216201523</v>
      </c>
      <c r="M333" s="6">
        <v>14882.41703689729</v>
      </c>
      <c r="N333" s="6">
        <v>12976.076000000001</v>
      </c>
      <c r="O333" s="6">
        <v>1404242.2560000001</v>
      </c>
      <c r="P333" s="6">
        <v>0</v>
      </c>
    </row>
    <row r="334" spans="1:16" x14ac:dyDescent="0.2">
      <c r="A334">
        <v>2019</v>
      </c>
      <c r="B334" s="27" t="s">
        <v>365</v>
      </c>
      <c r="C334" s="22">
        <v>25239.400179322278</v>
      </c>
      <c r="D334" s="6">
        <v>15696.929262815</v>
      </c>
      <c r="E334" s="23">
        <v>40936.329442137278</v>
      </c>
      <c r="F334" s="22">
        <v>1126337.024083504</v>
      </c>
      <c r="G334" s="6">
        <v>6325.8952982697829</v>
      </c>
      <c r="H334" s="24">
        <v>3.052</v>
      </c>
      <c r="I334" s="23">
        <v>1315681.8999719436</v>
      </c>
      <c r="J334" s="25">
        <v>2.3669642980163616E-3</v>
      </c>
      <c r="K334" s="26">
        <v>32.13971349902377</v>
      </c>
      <c r="L334" s="22">
        <v>75604.770977604829</v>
      </c>
      <c r="M334" s="6">
        <v>723203.68699433887</v>
      </c>
      <c r="N334" s="6">
        <v>35021.231999999996</v>
      </c>
      <c r="O334" s="6">
        <v>481155.46600000001</v>
      </c>
      <c r="P334" s="6">
        <v>696.74400000000003</v>
      </c>
    </row>
    <row r="335" spans="1:16" x14ac:dyDescent="0.2">
      <c r="A335">
        <v>2019</v>
      </c>
      <c r="B335" s="27" t="s">
        <v>63</v>
      </c>
      <c r="C335" s="22">
        <v>3123.9387015138159</v>
      </c>
      <c r="D335" s="6">
        <v>4899.9611100000002</v>
      </c>
      <c r="E335" s="23">
        <v>8023.8998115138165</v>
      </c>
      <c r="F335" s="22">
        <v>318162.46179429232</v>
      </c>
      <c r="G335" s="6">
        <v>928.44184910462934</v>
      </c>
      <c r="H335" s="24">
        <v>1.115</v>
      </c>
      <c r="I335" s="23">
        <v>346134.42389761028</v>
      </c>
      <c r="J335" s="25">
        <v>2.3538592666178131E-3</v>
      </c>
      <c r="K335" s="26">
        <v>43.137929439364143</v>
      </c>
      <c r="L335" s="22">
        <v>2358.0791033179557</v>
      </c>
      <c r="M335" s="6">
        <v>256179.36179429232</v>
      </c>
      <c r="N335" s="6">
        <v>1446.098</v>
      </c>
      <c r="O335" s="6">
        <v>86150.884999999995</v>
      </c>
      <c r="P335" s="6">
        <v>0</v>
      </c>
    </row>
    <row r="336" spans="1:16" x14ac:dyDescent="0.2">
      <c r="A336">
        <v>2019</v>
      </c>
      <c r="B336" s="27" t="s">
        <v>65</v>
      </c>
      <c r="C336" s="22">
        <v>14298.907849159301</v>
      </c>
      <c r="D336" s="6">
        <v>0</v>
      </c>
      <c r="E336" s="23">
        <v>14298.907849159301</v>
      </c>
      <c r="F336" s="22">
        <v>33229.709112608478</v>
      </c>
      <c r="G336" s="6">
        <v>1424.8453746876855</v>
      </c>
      <c r="H336" s="24">
        <v>0.11799999999999999</v>
      </c>
      <c r="I336" s="23">
        <v>75722.31527830151</v>
      </c>
      <c r="J336" s="25">
        <v>9.8645143809367826E-4</v>
      </c>
      <c r="K336" s="26">
        <v>5.2956712552527971</v>
      </c>
      <c r="L336" s="22">
        <v>42077.911771106512</v>
      </c>
      <c r="M336" s="6">
        <v>0.46750719499286708</v>
      </c>
      <c r="N336" s="6">
        <v>359.68600000000004</v>
      </c>
      <c r="O336" s="6">
        <v>33284.25</v>
      </c>
      <c r="P336" s="6">
        <v>0</v>
      </c>
    </row>
    <row r="337" spans="1:16" x14ac:dyDescent="0.2">
      <c r="A337">
        <v>2019</v>
      </c>
      <c r="B337" s="27" t="s">
        <v>66</v>
      </c>
      <c r="C337" s="22">
        <v>33898.458204646864</v>
      </c>
      <c r="D337" s="6">
        <v>4768.8846000000003</v>
      </c>
      <c r="E337" s="23">
        <v>38667.342804646862</v>
      </c>
      <c r="F337" s="22">
        <v>280356.63012485713</v>
      </c>
      <c r="G337" s="6">
        <v>36062.416931006839</v>
      </c>
      <c r="H337" s="24">
        <v>0.77900000000000003</v>
      </c>
      <c r="I337" s="23">
        <v>1355229.321668861</v>
      </c>
      <c r="J337" s="25">
        <v>1.4220454852317087E-2</v>
      </c>
      <c r="K337" s="26">
        <v>35.048421312932724</v>
      </c>
      <c r="L337" s="22">
        <v>894857.36813878024</v>
      </c>
      <c r="M337" s="6">
        <v>1691.2315300808834</v>
      </c>
      <c r="N337" s="6">
        <v>167367.07400000002</v>
      </c>
      <c r="O337" s="6">
        <v>291313.64799999999</v>
      </c>
      <c r="P337" s="6">
        <v>0</v>
      </c>
    </row>
    <row r="338" spans="1:16" x14ac:dyDescent="0.2">
      <c r="A338">
        <v>2019</v>
      </c>
      <c r="B338" s="27" t="s">
        <v>69</v>
      </c>
      <c r="C338" s="22">
        <v>2204.0184334479859</v>
      </c>
      <c r="D338" s="6">
        <v>1217.1782254067</v>
      </c>
      <c r="E338" s="23">
        <v>3421.1966588546857</v>
      </c>
      <c r="F338" s="22">
        <v>66176.513738086272</v>
      </c>
      <c r="G338" s="6">
        <v>1110.7033905256969</v>
      </c>
      <c r="H338" s="24">
        <v>0.151</v>
      </c>
      <c r="I338" s="23">
        <v>99316.697775752051</v>
      </c>
      <c r="J338" s="25">
        <v>5.290108118533126E-3</v>
      </c>
      <c r="K338" s="26">
        <v>29.029812571195574</v>
      </c>
      <c r="L338" s="22">
        <v>26836.65534346256</v>
      </c>
      <c r="M338" s="6">
        <v>4936.9554322894655</v>
      </c>
      <c r="N338" s="6">
        <v>3567.21</v>
      </c>
      <c r="O338" s="6">
        <v>37546.738000000005</v>
      </c>
      <c r="P338" s="6">
        <v>26429.138999999999</v>
      </c>
    </row>
    <row r="339" spans="1:16" x14ac:dyDescent="0.2">
      <c r="A339">
        <v>2019</v>
      </c>
      <c r="B339" s="27" t="s">
        <v>70</v>
      </c>
      <c r="C339" s="22">
        <v>520.97177444455315</v>
      </c>
      <c r="D339" s="6">
        <v>508.17500000000001</v>
      </c>
      <c r="E339" s="23">
        <v>1029.1467744445531</v>
      </c>
      <c r="F339" s="22">
        <v>24625.211167891372</v>
      </c>
      <c r="G339" s="6">
        <v>19.819907718297301</v>
      </c>
      <c r="H339" s="24">
        <v>9.8000000000000004E-2</v>
      </c>
      <c r="I339" s="23">
        <v>25242.598417896632</v>
      </c>
      <c r="J339" s="25">
        <v>2.0831805181318838E-4</v>
      </c>
      <c r="K339" s="26">
        <v>24.527695217740408</v>
      </c>
      <c r="L339" s="22">
        <v>295.42565135862878</v>
      </c>
      <c r="M339" s="6">
        <v>1603.1937665380044</v>
      </c>
      <c r="N339" s="6">
        <v>4.7679999999999998</v>
      </c>
      <c r="O339" s="6">
        <v>23339.210999999999</v>
      </c>
      <c r="P339" s="6">
        <v>0</v>
      </c>
    </row>
    <row r="340" spans="1:16" x14ac:dyDescent="0.2">
      <c r="A340">
        <v>2019</v>
      </c>
      <c r="B340" s="27" t="s">
        <v>72</v>
      </c>
      <c r="C340" s="22">
        <v>528.65190072850294</v>
      </c>
      <c r="D340" s="6">
        <v>147.51385999999999</v>
      </c>
      <c r="E340" s="23">
        <v>676.16576072850296</v>
      </c>
      <c r="F340" s="22">
        <v>14322.258223339355</v>
      </c>
      <c r="G340" s="6">
        <v>538.52348356375342</v>
      </c>
      <c r="H340" s="24">
        <v>2.8000000000000001E-2</v>
      </c>
      <c r="I340" s="23">
        <v>30377.902033539205</v>
      </c>
      <c r="J340" s="25">
        <v>1.4102665005731043E-2</v>
      </c>
      <c r="K340" s="26">
        <v>44.926708505337459</v>
      </c>
      <c r="L340" s="22">
        <v>11715.000885480473</v>
      </c>
      <c r="M340" s="6">
        <v>8.7131480587333048</v>
      </c>
      <c r="N340" s="6">
        <v>4382.7979999999998</v>
      </c>
      <c r="O340" s="6">
        <v>14271.390000000001</v>
      </c>
      <c r="P340" s="6">
        <v>0</v>
      </c>
    </row>
    <row r="341" spans="1:16" x14ac:dyDescent="0.2">
      <c r="A341">
        <v>2019</v>
      </c>
      <c r="B341" s="27" t="s">
        <v>73</v>
      </c>
      <c r="C341" s="22">
        <v>54.070753973102249</v>
      </c>
      <c r="D341" s="6">
        <v>149.024</v>
      </c>
      <c r="E341" s="23">
        <v>203.09475397310226</v>
      </c>
      <c r="F341" s="22">
        <v>1737.8870174484778</v>
      </c>
      <c r="G341" s="6">
        <v>857.16268479580128</v>
      </c>
      <c r="H341" s="24">
        <v>4.0000000000000001E-3</v>
      </c>
      <c r="I341" s="23">
        <v>27282.427024363355</v>
      </c>
      <c r="J341" s="25">
        <v>5.2605128086397883E-2</v>
      </c>
      <c r="K341" s="26">
        <v>134.33348961823319</v>
      </c>
      <c r="L341" s="22">
        <v>25362.297038365738</v>
      </c>
      <c r="M341" s="6">
        <v>1125.5939859976227</v>
      </c>
      <c r="N341" s="6">
        <v>147.214</v>
      </c>
      <c r="O341" s="6">
        <v>647.322</v>
      </c>
      <c r="P341" s="6">
        <v>0</v>
      </c>
    </row>
    <row r="342" spans="1:16" x14ac:dyDescent="0.2">
      <c r="A342">
        <v>2019</v>
      </c>
      <c r="B342" s="27" t="s">
        <v>74</v>
      </c>
      <c r="C342" s="22">
        <v>6931.5309009949215</v>
      </c>
      <c r="D342" s="6">
        <v>7714.0731999999998</v>
      </c>
      <c r="E342" s="23">
        <v>14645.604100994922</v>
      </c>
      <c r="F342" s="22">
        <v>240847.72509659224</v>
      </c>
      <c r="G342" s="6">
        <v>3624.0772825160666</v>
      </c>
      <c r="H342" s="24">
        <v>0.39100000000000001</v>
      </c>
      <c r="I342" s="23">
        <v>348951.97111557104</v>
      </c>
      <c r="J342" s="25">
        <v>5.6618125814358617E-3</v>
      </c>
      <c r="K342" s="26">
        <v>23.826396556210721</v>
      </c>
      <c r="L342" s="22">
        <v>74168.314521462831</v>
      </c>
      <c r="M342" s="6">
        <v>14172.535594108211</v>
      </c>
      <c r="N342" s="6">
        <v>25677.954000000002</v>
      </c>
      <c r="O342" s="6">
        <v>103266.27100000001</v>
      </c>
      <c r="P342" s="6">
        <v>131666.89600000001</v>
      </c>
    </row>
    <row r="343" spans="1:16" x14ac:dyDescent="0.2">
      <c r="A343">
        <v>2019</v>
      </c>
      <c r="B343" s="27" t="s">
        <v>75</v>
      </c>
      <c r="C343" s="22">
        <v>184545.85901052359</v>
      </c>
      <c r="D343" s="6">
        <v>78975.532007885806</v>
      </c>
      <c r="E343" s="23">
        <v>263521.3910184094</v>
      </c>
      <c r="F343" s="22">
        <v>558407.59653613192</v>
      </c>
      <c r="G343" s="6">
        <v>55032.914166941555</v>
      </c>
      <c r="H343" s="24">
        <v>1.4462780245466555</v>
      </c>
      <c r="I343" s="23">
        <v>2198783.2726116916</v>
      </c>
      <c r="J343" s="25">
        <v>3.2419954730361325E-3</v>
      </c>
      <c r="K343" s="26">
        <v>8.3438511921716678</v>
      </c>
      <c r="L343" s="22">
        <v>1185233.5191488841</v>
      </c>
      <c r="M343" s="6">
        <v>18650.80225401236</v>
      </c>
      <c r="N343" s="6">
        <v>441972.18655192549</v>
      </c>
      <c r="O343" s="6">
        <v>552926.76465686958</v>
      </c>
      <c r="P343" s="6">
        <v>0</v>
      </c>
    </row>
    <row r="344" spans="1:16" x14ac:dyDescent="0.2">
      <c r="A344">
        <v>2019</v>
      </c>
      <c r="B344" s="27" t="s">
        <v>77</v>
      </c>
      <c r="C344" s="22">
        <v>283.19594969221265</v>
      </c>
      <c r="D344" s="6">
        <v>880.04260999999997</v>
      </c>
      <c r="E344" s="23">
        <v>1163.2385596922127</v>
      </c>
      <c r="F344" s="22">
        <v>26011.145838972661</v>
      </c>
      <c r="G344" s="6">
        <v>5.9123019875370675</v>
      </c>
      <c r="H344" s="24">
        <v>4.4000000000000004E-2</v>
      </c>
      <c r="I344" s="23">
        <v>26199.344438201264</v>
      </c>
      <c r="J344" s="25">
        <v>1.6981385425719699E-4</v>
      </c>
      <c r="K344" s="26">
        <v>22.522761320028355</v>
      </c>
      <c r="L344" s="22">
        <v>31.358599228604614</v>
      </c>
      <c r="M344" s="6">
        <v>1450.009838972662</v>
      </c>
      <c r="N344" s="6">
        <v>0.89400000000000002</v>
      </c>
      <c r="O344" s="6">
        <v>24717.081999999999</v>
      </c>
      <c r="P344" s="6">
        <v>0</v>
      </c>
    </row>
    <row r="345" spans="1:16" x14ac:dyDescent="0.2">
      <c r="A345">
        <v>2019</v>
      </c>
      <c r="B345" s="27" t="s">
        <v>78</v>
      </c>
      <c r="C345" s="22">
        <v>11821.488492996752</v>
      </c>
      <c r="D345" s="6">
        <v>16980.332587621302</v>
      </c>
      <c r="E345" s="23">
        <v>28801.821080618054</v>
      </c>
      <c r="F345" s="22">
        <v>1580469.8437565246</v>
      </c>
      <c r="G345" s="6">
        <v>4991.1278131701283</v>
      </c>
      <c r="H345" s="24">
        <v>4.9319999999999995</v>
      </c>
      <c r="I345" s="23">
        <v>1730551.8885889945</v>
      </c>
      <c r="J345" s="25">
        <v>5.8090743358506702E-3</v>
      </c>
      <c r="K345" s="26">
        <v>60.084807962144971</v>
      </c>
      <c r="L345" s="22">
        <v>47185.456832469834</v>
      </c>
      <c r="M345" s="6">
        <v>198901.84975652458</v>
      </c>
      <c r="N345" s="6">
        <v>101.122</v>
      </c>
      <c r="O345" s="6">
        <v>283590.47000000003</v>
      </c>
      <c r="P345" s="6">
        <v>1200772.99</v>
      </c>
    </row>
    <row r="346" spans="1:16" x14ac:dyDescent="0.2">
      <c r="A346">
        <v>2019</v>
      </c>
      <c r="B346" s="27" t="s">
        <v>79</v>
      </c>
      <c r="C346" s="22">
        <v>915.64163092260696</v>
      </c>
      <c r="D346" s="6">
        <v>667.62344999999993</v>
      </c>
      <c r="E346" s="23">
        <v>1583.265080922607</v>
      </c>
      <c r="F346" s="22">
        <v>18084.787743798308</v>
      </c>
      <c r="G346" s="6">
        <v>267.25534214929786</v>
      </c>
      <c r="H346" s="24">
        <v>5.7000000000000002E-2</v>
      </c>
      <c r="I346" s="23">
        <v>26064.557939847386</v>
      </c>
      <c r="J346" s="25">
        <v>2.7005614849762646E-3</v>
      </c>
      <c r="K346" s="26">
        <v>16.462535714271507</v>
      </c>
      <c r="L346" s="22">
        <v>3788.438196049075</v>
      </c>
      <c r="M346" s="6">
        <v>532.98774379830854</v>
      </c>
      <c r="N346" s="6">
        <v>477.00200000000001</v>
      </c>
      <c r="O346" s="6">
        <v>643</v>
      </c>
      <c r="P346" s="6">
        <v>20623.13</v>
      </c>
    </row>
    <row r="347" spans="1:16" x14ac:dyDescent="0.2">
      <c r="A347">
        <v>2019</v>
      </c>
      <c r="B347" s="27" t="s">
        <v>80</v>
      </c>
      <c r="C347" s="22">
        <v>182854.9899382497</v>
      </c>
      <c r="D347" s="6">
        <v>0</v>
      </c>
      <c r="E347" s="23">
        <v>182854.9899382497</v>
      </c>
      <c r="F347" s="22">
        <v>135806.37135645619</v>
      </c>
      <c r="G347" s="6">
        <v>15796.861091245633</v>
      </c>
      <c r="H347" s="24">
        <v>1.056</v>
      </c>
      <c r="I347" s="23">
        <v>606841.119875576</v>
      </c>
      <c r="J347" s="25">
        <v>8.2695265303517882E-4</v>
      </c>
      <c r="K347" s="26">
        <v>3.3187014479643504</v>
      </c>
      <c r="L347" s="22">
        <v>468416.1522644136</v>
      </c>
      <c r="M347" s="6">
        <v>11.437611162408539</v>
      </c>
      <c r="N347" s="6">
        <v>2173.712</v>
      </c>
      <c r="O347" s="6">
        <v>136239.818</v>
      </c>
      <c r="P347" s="6">
        <v>0</v>
      </c>
    </row>
    <row r="348" spans="1:16" x14ac:dyDescent="0.2">
      <c r="A348">
        <v>2019</v>
      </c>
      <c r="B348" s="27" t="s">
        <v>81</v>
      </c>
      <c r="C348" s="22">
        <v>29007.349349556051</v>
      </c>
      <c r="D348" s="6">
        <v>358.42012</v>
      </c>
      <c r="E348" s="23">
        <v>29365.769469556049</v>
      </c>
      <c r="F348" s="22">
        <v>26044.60386422294</v>
      </c>
      <c r="G348" s="6">
        <v>16499.549441459963</v>
      </c>
      <c r="H348" s="24">
        <v>0.151</v>
      </c>
      <c r="I348" s="23">
        <v>517772.40021972987</v>
      </c>
      <c r="J348" s="25">
        <v>6.893581886480221E-3</v>
      </c>
      <c r="K348" s="26">
        <v>17.631834941580966</v>
      </c>
      <c r="L348" s="22">
        <v>401167.03929675766</v>
      </c>
      <c r="M348" s="6">
        <v>854.67092297216061</v>
      </c>
      <c r="N348" s="6">
        <v>91526.805999999997</v>
      </c>
      <c r="O348" s="6">
        <v>24223.884000000002</v>
      </c>
      <c r="P348" s="6">
        <v>0</v>
      </c>
    </row>
    <row r="349" spans="1:16" x14ac:dyDescent="0.2">
      <c r="A349">
        <v>2019</v>
      </c>
      <c r="B349" s="27" t="s">
        <v>82</v>
      </c>
      <c r="C349" s="22">
        <v>54101.815424405628</v>
      </c>
      <c r="D349" s="6">
        <v>19577.451247999998</v>
      </c>
      <c r="E349" s="23">
        <v>73679.266672405633</v>
      </c>
      <c r="F349" s="22">
        <v>34571.366913016107</v>
      </c>
      <c r="G349" s="6">
        <v>739.59743267559656</v>
      </c>
      <c r="H349" s="24">
        <v>0.17</v>
      </c>
      <c r="I349" s="23">
        <v>56657.780406748891</v>
      </c>
      <c r="J349" s="25">
        <v>6.9189176406818614E-4</v>
      </c>
      <c r="K349" s="26">
        <v>0.76897861454921845</v>
      </c>
      <c r="L349" s="22">
        <v>17885.701537717283</v>
      </c>
      <c r="M349" s="6">
        <v>1189.1848690315978</v>
      </c>
      <c r="N349" s="6">
        <v>3493.2640000000001</v>
      </c>
      <c r="O349" s="6">
        <v>33691.385999999999</v>
      </c>
      <c r="P349" s="6">
        <v>398.24399999999997</v>
      </c>
    </row>
    <row r="350" spans="1:16" x14ac:dyDescent="0.2">
      <c r="A350">
        <v>2019</v>
      </c>
      <c r="B350" s="27" t="s">
        <v>84</v>
      </c>
      <c r="C350" s="22">
        <v>6047.7743107520173</v>
      </c>
      <c r="D350" s="6">
        <v>13987.509599999999</v>
      </c>
      <c r="E350" s="23">
        <v>20035.283910752016</v>
      </c>
      <c r="F350" s="22">
        <v>144016.99469597274</v>
      </c>
      <c r="G350" s="6">
        <v>2393.8841520946303</v>
      </c>
      <c r="H350" s="24">
        <v>0.81100000000000005</v>
      </c>
      <c r="I350" s="23">
        <v>215576.14542839272</v>
      </c>
      <c r="J350" s="25">
        <v>2.1806319312873278E-3</v>
      </c>
      <c r="K350" s="26">
        <v>10.75982483645779</v>
      </c>
      <c r="L350" s="22">
        <v>66754.065349675453</v>
      </c>
      <c r="M350" s="6">
        <v>9414.5710787172957</v>
      </c>
      <c r="N350" s="6">
        <v>2639.7959999999998</v>
      </c>
      <c r="O350" s="6">
        <v>136767.71299999999</v>
      </c>
      <c r="P350" s="6">
        <v>0</v>
      </c>
    </row>
    <row r="351" spans="1:16" x14ac:dyDescent="0.2">
      <c r="A351">
        <v>2019</v>
      </c>
      <c r="B351" s="27" t="s">
        <v>366</v>
      </c>
      <c r="C351" s="22">
        <v>5947.4910700664095</v>
      </c>
      <c r="D351" s="6">
        <v>120.87313</v>
      </c>
      <c r="E351" s="23">
        <v>6068.3642000664095</v>
      </c>
      <c r="F351" s="22">
        <v>1258.1858033637864</v>
      </c>
      <c r="G351" s="6">
        <v>2184.4541668737602</v>
      </c>
      <c r="H351" s="24">
        <v>2E-3</v>
      </c>
      <c r="I351" s="23">
        <v>66355.465976201842</v>
      </c>
      <c r="J351" s="25">
        <v>4.8435307336238227E-3</v>
      </c>
      <c r="K351" s="26">
        <v>10.934654511256209</v>
      </c>
      <c r="L351" s="22">
        <v>31307.864179604905</v>
      </c>
      <c r="M351" s="6">
        <v>385.63379659693987</v>
      </c>
      <c r="N351" s="6">
        <v>33757.074000000001</v>
      </c>
      <c r="O351" s="6">
        <v>904.89400000000001</v>
      </c>
      <c r="P351" s="6">
        <v>0</v>
      </c>
    </row>
    <row r="352" spans="1:16" x14ac:dyDescent="0.2">
      <c r="A352">
        <v>2019</v>
      </c>
      <c r="B352" s="27" t="s">
        <v>85</v>
      </c>
      <c r="C352" s="22">
        <v>13414.792152131871</v>
      </c>
      <c r="D352" s="6">
        <v>21554.684099999999</v>
      </c>
      <c r="E352" s="23">
        <v>34969.476252131863</v>
      </c>
      <c r="F352" s="22">
        <v>231180.57230412026</v>
      </c>
      <c r="G352" s="6">
        <v>2852.8392592979121</v>
      </c>
      <c r="H352" s="24">
        <v>1.1059999999999999</v>
      </c>
      <c r="I352" s="23">
        <v>316497.12023119803</v>
      </c>
      <c r="J352" s="25">
        <v>1.4751974153324461E-3</v>
      </c>
      <c r="K352" s="26">
        <v>9.0506680154211132</v>
      </c>
      <c r="L352" s="22">
        <v>72524.831529107832</v>
      </c>
      <c r="M352" s="6">
        <v>108951.06070209022</v>
      </c>
      <c r="N352" s="6">
        <v>1986.4</v>
      </c>
      <c r="O352" s="6">
        <v>133034.82800000001</v>
      </c>
      <c r="P352" s="6">
        <v>0</v>
      </c>
    </row>
    <row r="353" spans="1:16" x14ac:dyDescent="0.2">
      <c r="A353">
        <v>2019</v>
      </c>
      <c r="B353" s="27" t="s">
        <v>86</v>
      </c>
      <c r="C353" s="22">
        <v>20735.972054119662</v>
      </c>
      <c r="D353" s="6">
        <v>62.629480000000001</v>
      </c>
      <c r="E353" s="23">
        <v>20798.601534119662</v>
      </c>
      <c r="F353" s="22">
        <v>79837.02528260008</v>
      </c>
      <c r="G353" s="6">
        <v>4870.4378809934651</v>
      </c>
      <c r="H353" s="24">
        <v>7.0000000000000007E-2</v>
      </c>
      <c r="I353" s="23">
        <v>224995.18413620532</v>
      </c>
      <c r="J353" s="25">
        <v>2.596759608620873E-3</v>
      </c>
      <c r="K353" s="26">
        <v>10.817803483907586</v>
      </c>
      <c r="L353" s="22">
        <v>50674.859157652209</v>
      </c>
      <c r="M353" s="6">
        <v>890.88197855310796</v>
      </c>
      <c r="N353" s="6">
        <v>93227.98</v>
      </c>
      <c r="O353" s="6">
        <v>80201.463000000003</v>
      </c>
      <c r="P353" s="6">
        <v>0</v>
      </c>
    </row>
    <row r="354" spans="1:16" x14ac:dyDescent="0.2">
      <c r="A354">
        <v>2019</v>
      </c>
      <c r="B354" s="27" t="s">
        <v>89</v>
      </c>
      <c r="C354" s="22">
        <v>55.508929251592427</v>
      </c>
      <c r="D354" s="6">
        <v>290.60899999999998</v>
      </c>
      <c r="E354" s="23">
        <v>346.11792925159239</v>
      </c>
      <c r="F354" s="22">
        <v>30013.830362632802</v>
      </c>
      <c r="G354" s="6">
        <v>247.00659843087158</v>
      </c>
      <c r="H354" s="24">
        <v>5.6000000000000001E-2</v>
      </c>
      <c r="I354" s="23">
        <v>37389.914995872772</v>
      </c>
      <c r="J354" s="25">
        <v>0.19973289821869958</v>
      </c>
      <c r="K354" s="26">
        <v>108.02651881317053</v>
      </c>
      <c r="L354" s="22">
        <v>6041.8286332399721</v>
      </c>
      <c r="M354" s="6">
        <v>5847.5303626328059</v>
      </c>
      <c r="N354" s="6">
        <v>126.35599999999999</v>
      </c>
      <c r="O354" s="6">
        <v>8065.3580000000002</v>
      </c>
      <c r="P354" s="6">
        <v>17308.842000000001</v>
      </c>
    </row>
    <row r="355" spans="1:16" x14ac:dyDescent="0.2">
      <c r="A355">
        <v>2019</v>
      </c>
      <c r="B355" s="27" t="s">
        <v>90</v>
      </c>
      <c r="C355" s="22">
        <v>20910.77919521723</v>
      </c>
      <c r="D355" s="6">
        <v>19702.733</v>
      </c>
      <c r="E355" s="23">
        <v>40613.512195217234</v>
      </c>
      <c r="F355" s="22">
        <v>369666.43694807531</v>
      </c>
      <c r="G355" s="6">
        <v>3910.6841356891973</v>
      </c>
      <c r="H355" s="24">
        <v>0.47399999999999998</v>
      </c>
      <c r="I355" s="23">
        <v>486334.22619161336</v>
      </c>
      <c r="J355" s="25">
        <v>2.6040928748272299E-3</v>
      </c>
      <c r="K355" s="26">
        <v>11.974690193104882</v>
      </c>
      <c r="L355" s="22">
        <v>87745.111247606663</v>
      </c>
      <c r="M355" s="6">
        <v>314412.91194400663</v>
      </c>
      <c r="N355" s="6">
        <v>10494.234</v>
      </c>
      <c r="O355" s="6">
        <v>73681.969000000012</v>
      </c>
      <c r="P355" s="6">
        <v>0</v>
      </c>
    </row>
    <row r="356" spans="1:16" x14ac:dyDescent="0.2">
      <c r="A356">
        <v>2019</v>
      </c>
      <c r="B356" s="27" t="s">
        <v>91</v>
      </c>
      <c r="C356" s="22">
        <v>8865.4523316939649</v>
      </c>
      <c r="D356" s="6">
        <v>3860.7202099999995</v>
      </c>
      <c r="E356" s="23">
        <v>12726.172541693966</v>
      </c>
      <c r="F356" s="22">
        <v>133083.86669586663</v>
      </c>
      <c r="G356" s="6">
        <v>3495.1636096745192</v>
      </c>
      <c r="H356" s="24">
        <v>0.373</v>
      </c>
      <c r="I356" s="23">
        <v>237341.57126416732</v>
      </c>
      <c r="J356" s="25">
        <v>4.0633337214032164E-3</v>
      </c>
      <c r="K356" s="26">
        <v>18.649878467903836</v>
      </c>
      <c r="L356" s="22">
        <v>95922.903603826635</v>
      </c>
      <c r="M356" s="6">
        <v>34409.768660340706</v>
      </c>
      <c r="N356" s="6">
        <v>5739.2020000000002</v>
      </c>
      <c r="O356" s="6">
        <v>101269.69700000001</v>
      </c>
      <c r="P356" s="6">
        <v>0</v>
      </c>
    </row>
    <row r="357" spans="1:16" x14ac:dyDescent="0.2">
      <c r="A357">
        <v>2019</v>
      </c>
      <c r="B357" s="27" t="s">
        <v>92</v>
      </c>
      <c r="C357" s="22">
        <v>0.17469223140919091</v>
      </c>
      <c r="D357" s="6">
        <v>1.0943586683388931</v>
      </c>
      <c r="E357" s="23">
        <v>1.269050899748084</v>
      </c>
      <c r="F357" s="22">
        <v>50.686305936550134</v>
      </c>
      <c r="G357" s="6">
        <v>7.8175417747406523E-2</v>
      </c>
      <c r="H357" s="24">
        <v>9.964641207140559E-5</v>
      </c>
      <c r="I357" s="23">
        <v>53.043136855918341</v>
      </c>
      <c r="J357" s="25">
        <v>1.0415282280831144E-3</v>
      </c>
      <c r="K357" s="26">
        <v>41.797485716646825</v>
      </c>
      <c r="L357" s="22">
        <v>2.494834455601768E-4</v>
      </c>
      <c r="M357" s="6">
        <v>4.063999477662807</v>
      </c>
      <c r="N357" s="6">
        <v>0.13993375843069936</v>
      </c>
      <c r="O357" s="6">
        <v>48.838954136379272</v>
      </c>
      <c r="P357" s="6">
        <v>0</v>
      </c>
    </row>
    <row r="358" spans="1:16" x14ac:dyDescent="0.2">
      <c r="A358">
        <v>2019</v>
      </c>
      <c r="B358" s="27" t="s">
        <v>93</v>
      </c>
      <c r="C358" s="22">
        <v>302137.67672429228</v>
      </c>
      <c r="D358" s="6">
        <v>76131.285999999993</v>
      </c>
      <c r="E358" s="23">
        <v>378268.9627242923</v>
      </c>
      <c r="F358" s="22">
        <v>1504840.5528165484</v>
      </c>
      <c r="G358" s="6">
        <v>51121.091310162381</v>
      </c>
      <c r="H358" s="24">
        <v>6.0410000000000004</v>
      </c>
      <c r="I358" s="23">
        <v>3029898.2668593875</v>
      </c>
      <c r="J358" s="25">
        <v>1.0501023551120559E-3</v>
      </c>
      <c r="K358" s="26">
        <v>8.0099045003271385</v>
      </c>
      <c r="L358" s="22">
        <v>1196107.7575578426</v>
      </c>
      <c r="M358" s="6">
        <v>263247.056301545</v>
      </c>
      <c r="N358" s="6">
        <v>122801.17000000001</v>
      </c>
      <c r="O358" s="6">
        <v>1030287.862</v>
      </c>
      <c r="P358" s="6">
        <v>417454.42099999997</v>
      </c>
    </row>
    <row r="359" spans="1:16" x14ac:dyDescent="0.2">
      <c r="A359">
        <v>2019</v>
      </c>
      <c r="B359" s="27" t="s">
        <v>94</v>
      </c>
      <c r="C359" s="22">
        <v>87325.592120767222</v>
      </c>
      <c r="D359" s="6">
        <v>103544.86604550001</v>
      </c>
      <c r="E359" s="23">
        <v>190870.45816626723</v>
      </c>
      <c r="F359" s="22">
        <v>471454.62368393072</v>
      </c>
      <c r="G359" s="6">
        <v>5832.0591948755145</v>
      </c>
      <c r="H359" s="24">
        <v>3.6460000000000004</v>
      </c>
      <c r="I359" s="23">
        <v>646245.34569122107</v>
      </c>
      <c r="J359" s="25">
        <v>7.7879367320765906E-4</v>
      </c>
      <c r="K359" s="26">
        <v>3.3857798210358823</v>
      </c>
      <c r="L359" s="22">
        <v>130218.98292768677</v>
      </c>
      <c r="M359" s="6">
        <v>5360.7057635342426</v>
      </c>
      <c r="N359" s="6">
        <v>43179.156000000003</v>
      </c>
      <c r="O359" s="6">
        <v>467486.50099999993</v>
      </c>
      <c r="P359" s="6">
        <v>0</v>
      </c>
    </row>
    <row r="360" spans="1:16" x14ac:dyDescent="0.2">
      <c r="A360">
        <v>2019</v>
      </c>
      <c r="B360" s="27" t="s">
        <v>95</v>
      </c>
      <c r="C360" s="22">
        <v>71026.273090036615</v>
      </c>
      <c r="D360" s="6">
        <v>0</v>
      </c>
      <c r="E360" s="23">
        <v>71026.273090036615</v>
      </c>
      <c r="F360" s="22">
        <v>82559.061908719596</v>
      </c>
      <c r="G360" s="6">
        <v>2729.66159362388</v>
      </c>
      <c r="H360" s="24">
        <v>0.28399999999999997</v>
      </c>
      <c r="I360" s="23">
        <v>163980.50939871123</v>
      </c>
      <c r="J360" s="25">
        <v>3.7863061747766012E-4</v>
      </c>
      <c r="K360" s="26">
        <v>2.3087303087245048</v>
      </c>
      <c r="L360" s="22">
        <v>78382.668995057407</v>
      </c>
      <c r="M360" s="6">
        <v>2.6124036538131046</v>
      </c>
      <c r="N360" s="6">
        <v>2906.1959999999999</v>
      </c>
      <c r="O360" s="6">
        <v>82689.032000000007</v>
      </c>
      <c r="P360" s="6">
        <v>0</v>
      </c>
    </row>
    <row r="361" spans="1:16" x14ac:dyDescent="0.2">
      <c r="A361">
        <v>2019</v>
      </c>
      <c r="B361" s="27" t="s">
        <v>96</v>
      </c>
      <c r="C361" s="22">
        <v>3504.0463883777402</v>
      </c>
      <c r="D361" s="6">
        <v>4032.6581499999998</v>
      </c>
      <c r="E361" s="23">
        <v>7536.7045383777404</v>
      </c>
      <c r="F361" s="22">
        <v>61168.081123285818</v>
      </c>
      <c r="G361" s="6">
        <v>1002.6056157715759</v>
      </c>
      <c r="H361" s="24">
        <v>0.28800000000000003</v>
      </c>
      <c r="I361" s="23">
        <v>91124.352473278777</v>
      </c>
      <c r="J361" s="25">
        <v>2.1058072491140622E-3</v>
      </c>
      <c r="K361" s="26">
        <v>12.090742314397945</v>
      </c>
      <c r="L361" s="22">
        <v>17750.425864554407</v>
      </c>
      <c r="M361" s="6">
        <v>943.10760872437083</v>
      </c>
      <c r="N361" s="6">
        <v>5647.0820000000003</v>
      </c>
      <c r="O361" s="6">
        <v>30184.436000000002</v>
      </c>
      <c r="P361" s="6">
        <v>36599.300999999999</v>
      </c>
    </row>
    <row r="362" spans="1:16" x14ac:dyDescent="0.2">
      <c r="A362">
        <v>2019</v>
      </c>
      <c r="B362" s="27" t="s">
        <v>97</v>
      </c>
      <c r="C362" s="22">
        <v>95250.121607009321</v>
      </c>
      <c r="D362" s="6">
        <v>41420.268348100006</v>
      </c>
      <c r="E362" s="23">
        <v>136670.38995510931</v>
      </c>
      <c r="F362" s="22">
        <v>893203.90505475085</v>
      </c>
      <c r="G362" s="6">
        <v>17975.225434291096</v>
      </c>
      <c r="H362" s="24">
        <v>2.5569999999999995</v>
      </c>
      <c r="I362" s="23">
        <v>1429563.6839966255</v>
      </c>
      <c r="J362" s="25">
        <v>2.0132986582636326E-3</v>
      </c>
      <c r="K362" s="26">
        <v>10.459937111953652</v>
      </c>
      <c r="L362" s="22">
        <v>427589.70881470636</v>
      </c>
      <c r="M362" s="6">
        <v>29725.119181918992</v>
      </c>
      <c r="N362" s="6">
        <v>49985.668000000005</v>
      </c>
      <c r="O362" s="6">
        <v>499630.62000000005</v>
      </c>
      <c r="P362" s="6">
        <v>422632.56799999997</v>
      </c>
    </row>
    <row r="363" spans="1:16" x14ac:dyDescent="0.2">
      <c r="A363">
        <v>2019</v>
      </c>
      <c r="B363" s="27" t="s">
        <v>99</v>
      </c>
      <c r="C363" s="22">
        <v>357.36347636455878</v>
      </c>
      <c r="D363" s="6">
        <v>2398.556</v>
      </c>
      <c r="E363" s="23">
        <v>2755.9194763645587</v>
      </c>
      <c r="F363" s="22">
        <v>28032.3</v>
      </c>
      <c r="G363" s="6">
        <v>386.32</v>
      </c>
      <c r="H363" s="24">
        <v>4.2999999999999997E-2</v>
      </c>
      <c r="I363" s="23">
        <v>39556.375000000007</v>
      </c>
      <c r="J363" s="25">
        <v>2.563730076320739E-3</v>
      </c>
      <c r="K363" s="26">
        <v>14.353240484435478</v>
      </c>
      <c r="L363" s="22">
        <v>6676.5960000000005</v>
      </c>
      <c r="M363" s="6">
        <v>6.8</v>
      </c>
      <c r="N363" s="6">
        <v>2626.2579999999998</v>
      </c>
      <c r="O363" s="6">
        <v>0</v>
      </c>
      <c r="P363" s="6">
        <v>30246.721000000005</v>
      </c>
    </row>
    <row r="364" spans="1:16" x14ac:dyDescent="0.2">
      <c r="A364">
        <v>2019</v>
      </c>
      <c r="B364" s="27" t="s">
        <v>100</v>
      </c>
      <c r="C364" s="22">
        <v>31083.804508062269</v>
      </c>
      <c r="D364" s="6">
        <v>6559.2397350255997</v>
      </c>
      <c r="E364" s="23">
        <v>37643.044243087868</v>
      </c>
      <c r="F364" s="22">
        <v>111994.49359918131</v>
      </c>
      <c r="G364" s="6">
        <v>1099.0140542613406</v>
      </c>
      <c r="H364" s="24">
        <v>0.48700000000000004</v>
      </c>
      <c r="I364" s="23">
        <v>144878.06341616926</v>
      </c>
      <c r="J364" s="25">
        <v>5.0848862441759605E-4</v>
      </c>
      <c r="K364" s="26">
        <v>3.8487339780648111</v>
      </c>
      <c r="L364" s="22">
        <v>20385.813768805241</v>
      </c>
      <c r="M364" s="6">
        <v>11209.481647364011</v>
      </c>
      <c r="N364" s="6">
        <v>10712.442000000001</v>
      </c>
      <c r="O364" s="6">
        <v>102570.326</v>
      </c>
      <c r="P364" s="6">
        <v>0</v>
      </c>
    </row>
    <row r="365" spans="1:16" x14ac:dyDescent="0.2">
      <c r="A365">
        <v>2019</v>
      </c>
      <c r="B365" s="27" t="s">
        <v>102</v>
      </c>
      <c r="C365" s="22">
        <v>4.4431207575509299</v>
      </c>
      <c r="D365" s="6">
        <v>81.181080000000009</v>
      </c>
      <c r="E365" s="23">
        <v>85.624200757550938</v>
      </c>
      <c r="F365" s="22">
        <v>29941.908431918051</v>
      </c>
      <c r="G365" s="6">
        <v>2.1458415027242101</v>
      </c>
      <c r="H365" s="24">
        <v>5.6000000000000001E-2</v>
      </c>
      <c r="I365" s="23">
        <v>30021.142508699231</v>
      </c>
      <c r="J365" s="25">
        <v>3.0736141698036004E-4</v>
      </c>
      <c r="K365" s="26">
        <v>350.61515603171057</v>
      </c>
      <c r="L365" s="22">
        <v>2.5580767811814504</v>
      </c>
      <c r="M365" s="6">
        <v>754.08543191804824</v>
      </c>
      <c r="N365" s="6">
        <v>1.0940000000000001</v>
      </c>
      <c r="O365" s="6">
        <v>29263.404999999999</v>
      </c>
      <c r="P365" s="6">
        <v>0</v>
      </c>
    </row>
    <row r="366" spans="1:16" x14ac:dyDescent="0.2">
      <c r="A366">
        <v>2019</v>
      </c>
      <c r="B366" s="27" t="s">
        <v>103</v>
      </c>
      <c r="C366" s="22">
        <v>153.78150480562067</v>
      </c>
      <c r="D366" s="6">
        <v>0</v>
      </c>
      <c r="E366" s="23">
        <v>153.78150480562067</v>
      </c>
      <c r="F366" s="22">
        <v>0.11057822446049076</v>
      </c>
      <c r="G366" s="6">
        <v>10.595146612508554</v>
      </c>
      <c r="H366" s="24">
        <v>0</v>
      </c>
      <c r="I366" s="23">
        <v>315.84594727721537</v>
      </c>
      <c r="J366" s="25">
        <v>1.1552489849010049E-3</v>
      </c>
      <c r="K366" s="26">
        <v>2.0538617285377954</v>
      </c>
      <c r="L366" s="22">
        <v>8.1993690527549106</v>
      </c>
      <c r="M366" s="6">
        <v>1.0578224460490747E-2</v>
      </c>
      <c r="N366" s="6">
        <v>307.63600000000002</v>
      </c>
      <c r="O366" s="6">
        <v>0</v>
      </c>
      <c r="P366" s="6">
        <v>0</v>
      </c>
    </row>
    <row r="367" spans="1:16" x14ac:dyDescent="0.2">
      <c r="A367">
        <v>2019</v>
      </c>
      <c r="B367" s="27" t="s">
        <v>104</v>
      </c>
      <c r="C367" s="22">
        <v>0.89286754623752851</v>
      </c>
      <c r="D367" s="6">
        <v>5.5933645762115365</v>
      </c>
      <c r="E367" s="23">
        <v>6.4862321224490653</v>
      </c>
      <c r="F367" s="22">
        <v>259.06222185350811</v>
      </c>
      <c r="G367" s="6">
        <v>0.39956151946289853</v>
      </c>
      <c r="H367" s="24">
        <v>5.0930168285026904E-4</v>
      </c>
      <c r="I367" s="23">
        <v>271.10819449292057</v>
      </c>
      <c r="J367" s="25">
        <v>1.0415282280831144E-3</v>
      </c>
      <c r="K367" s="26">
        <v>41.797485716646818</v>
      </c>
      <c r="L367" s="22">
        <v>1.2751320998495154E-3</v>
      </c>
      <c r="M367" s="6">
        <v>20.771463116936754</v>
      </c>
      <c r="N367" s="6">
        <v>0.71521389656506573</v>
      </c>
      <c r="O367" s="6">
        <v>249.62024234731894</v>
      </c>
      <c r="P367" s="6">
        <v>0</v>
      </c>
    </row>
    <row r="368" spans="1:16" x14ac:dyDescent="0.2">
      <c r="A368">
        <v>2019</v>
      </c>
      <c r="B368" s="27" t="s">
        <v>105</v>
      </c>
      <c r="C368" s="22">
        <v>2629.1232694402015</v>
      </c>
      <c r="D368" s="6">
        <v>194.24257819829998</v>
      </c>
      <c r="E368" s="23">
        <v>2823.3658476385017</v>
      </c>
      <c r="F368" s="22">
        <v>756.00073447942236</v>
      </c>
      <c r="G368" s="6">
        <v>2971.7749782398196</v>
      </c>
      <c r="H368" s="24">
        <v>0</v>
      </c>
      <c r="I368" s="23">
        <v>89314.895086026037</v>
      </c>
      <c r="J368" s="25">
        <v>1.084358581939311E-2</v>
      </c>
      <c r="K368" s="26">
        <v>31.634191212141399</v>
      </c>
      <c r="L368" s="22">
        <v>67365.136920871708</v>
      </c>
      <c r="M368" s="6">
        <v>245.17816515433287</v>
      </c>
      <c r="N368" s="6">
        <v>21458.780000000002</v>
      </c>
      <c r="O368" s="6">
        <v>245.8</v>
      </c>
      <c r="P368" s="6">
        <v>0</v>
      </c>
    </row>
    <row r="369" spans="1:16" x14ac:dyDescent="0.2">
      <c r="A369">
        <v>2019</v>
      </c>
      <c r="B369" s="27" t="s">
        <v>106</v>
      </c>
      <c r="C369" s="22">
        <v>102687.72017431281</v>
      </c>
      <c r="D369" s="6">
        <v>96.962050000000005</v>
      </c>
      <c r="E369" s="23">
        <v>102784.68222431281</v>
      </c>
      <c r="F369" s="22">
        <v>246322.99452079553</v>
      </c>
      <c r="G369" s="6">
        <v>6782.2923987559498</v>
      </c>
      <c r="H369" s="24">
        <v>1.4550000000000001</v>
      </c>
      <c r="I369" s="23">
        <v>448832.52300372289</v>
      </c>
      <c r="J369" s="25">
        <v>6.5124548820166947E-4</v>
      </c>
      <c r="K369" s="26">
        <v>4.3667257930924999</v>
      </c>
      <c r="L369" s="22">
        <v>118360.44190650477</v>
      </c>
      <c r="M369" s="6">
        <v>469.45609721808768</v>
      </c>
      <c r="N369" s="6">
        <v>83846.244000000006</v>
      </c>
      <c r="O369" s="6">
        <v>246156.38099999996</v>
      </c>
      <c r="P369" s="6">
        <v>0</v>
      </c>
    </row>
    <row r="370" spans="1:16" x14ac:dyDescent="0.2">
      <c r="A370">
        <v>2019</v>
      </c>
      <c r="B370" s="27" t="s">
        <v>107</v>
      </c>
      <c r="C370" s="22">
        <v>87653.797823376517</v>
      </c>
      <c r="D370" s="6">
        <v>105208.09587</v>
      </c>
      <c r="E370" s="23">
        <v>192861.89369337651</v>
      </c>
      <c r="F370" s="22">
        <v>1223286.0261587261</v>
      </c>
      <c r="G370" s="6">
        <v>7543.4665538209492</v>
      </c>
      <c r="H370" s="24">
        <v>5.04</v>
      </c>
      <c r="I370" s="23">
        <v>1449457.2494625903</v>
      </c>
      <c r="J370" s="25">
        <v>7.0227951587790614E-4</v>
      </c>
      <c r="K370" s="26">
        <v>7.5155191194328159</v>
      </c>
      <c r="L370" s="22">
        <v>112372.08759115645</v>
      </c>
      <c r="M370" s="6">
        <v>83287.96987143399</v>
      </c>
      <c r="N370" s="6">
        <v>57429.097999999998</v>
      </c>
      <c r="O370" s="6">
        <v>739895.772</v>
      </c>
      <c r="P370" s="6">
        <v>456472.32199999993</v>
      </c>
    </row>
    <row r="371" spans="1:16" x14ac:dyDescent="0.2">
      <c r="A371">
        <v>2019</v>
      </c>
      <c r="B371" s="27" t="s">
        <v>108</v>
      </c>
      <c r="C371" s="22">
        <v>113930.08227616585</v>
      </c>
      <c r="D371" s="6">
        <v>179092.40804800001</v>
      </c>
      <c r="E371" s="23">
        <v>293022.49032416585</v>
      </c>
      <c r="F371" s="22">
        <v>2625068.5040458748</v>
      </c>
      <c r="G371" s="6">
        <v>47722.983111929279</v>
      </c>
      <c r="H371" s="24">
        <v>7.4669999999999996</v>
      </c>
      <c r="I371" s="23">
        <v>4049251.8917813683</v>
      </c>
      <c r="J371" s="25">
        <v>4.1487142806311593E-3</v>
      </c>
      <c r="K371" s="26">
        <v>13.818911604026534</v>
      </c>
      <c r="L371" s="22">
        <v>1198499.6762993732</v>
      </c>
      <c r="M371" s="6">
        <v>420630.89448199503</v>
      </c>
      <c r="N371" s="6">
        <v>101906.96399999999</v>
      </c>
      <c r="O371" s="6">
        <v>1460580.2990000001</v>
      </c>
      <c r="P371" s="6">
        <v>867634.05799999996</v>
      </c>
    </row>
    <row r="372" spans="1:16" x14ac:dyDescent="0.2">
      <c r="A372">
        <v>2019</v>
      </c>
      <c r="B372" s="27" t="s">
        <v>109</v>
      </c>
      <c r="C372" s="22">
        <v>101191.63779545463</v>
      </c>
      <c r="D372" s="6">
        <v>144.46248422639999</v>
      </c>
      <c r="E372" s="23">
        <v>101336.10027968104</v>
      </c>
      <c r="F372" s="22">
        <v>96159.32549577381</v>
      </c>
      <c r="G372" s="6">
        <v>5441.217097846351</v>
      </c>
      <c r="H372" s="24">
        <v>0.73399999999999999</v>
      </c>
      <c r="I372" s="23">
        <v>258507.9770115951</v>
      </c>
      <c r="J372" s="25">
        <v>5.6912203683443169E-4</v>
      </c>
      <c r="K372" s="26">
        <v>2.5509959066722514</v>
      </c>
      <c r="L372" s="22">
        <v>141543.75591886634</v>
      </c>
      <c r="M372" s="6">
        <v>231.57709272872154</v>
      </c>
      <c r="N372" s="6">
        <v>20475.621999999999</v>
      </c>
      <c r="O372" s="6">
        <v>96257.021999999997</v>
      </c>
      <c r="P372" s="6">
        <v>0</v>
      </c>
    </row>
    <row r="373" spans="1:16" x14ac:dyDescent="0.2">
      <c r="A373">
        <v>2019</v>
      </c>
      <c r="B373" s="27" t="s">
        <v>110</v>
      </c>
      <c r="C373" s="22">
        <v>2269.4791520220583</v>
      </c>
      <c r="D373" s="6">
        <v>1045.3510000000001</v>
      </c>
      <c r="E373" s="23">
        <v>3314.8301520220584</v>
      </c>
      <c r="F373" s="22">
        <v>25961.239265247445</v>
      </c>
      <c r="G373" s="6">
        <v>1032.932785926881</v>
      </c>
      <c r="H373" s="24">
        <v>1.7999999999999999E-2</v>
      </c>
      <c r="I373" s="23">
        <v>56747.550285868499</v>
      </c>
      <c r="J373" s="25">
        <v>5.4052622100961819E-3</v>
      </c>
      <c r="K373" s="26">
        <v>17.119293503243988</v>
      </c>
      <c r="L373" s="22">
        <v>24755.87998098943</v>
      </c>
      <c r="M373" s="6">
        <v>1565.8813048790716</v>
      </c>
      <c r="N373" s="6">
        <v>5401.384</v>
      </c>
      <c r="O373" s="6">
        <v>25024.405000000002</v>
      </c>
      <c r="P373" s="6">
        <v>0</v>
      </c>
    </row>
    <row r="374" spans="1:16" x14ac:dyDescent="0.2">
      <c r="A374">
        <v>2019</v>
      </c>
      <c r="B374" s="27" t="s">
        <v>111</v>
      </c>
      <c r="C374" s="22">
        <v>148824.72860579804</v>
      </c>
      <c r="D374" s="6">
        <v>98916.411630889808</v>
      </c>
      <c r="E374" s="23">
        <v>247741.14023668782</v>
      </c>
      <c r="F374" s="22">
        <v>3100149.3222032981</v>
      </c>
      <c r="G374" s="6">
        <v>27034.509572454444</v>
      </c>
      <c r="H374" s="24">
        <v>6.9300000000000006</v>
      </c>
      <c r="I374" s="23">
        <v>3907669.5974624408</v>
      </c>
      <c r="J374" s="25">
        <v>2.0252561035627465E-3</v>
      </c>
      <c r="K374" s="26">
        <v>15.773196142268166</v>
      </c>
      <c r="L374" s="22">
        <v>448898.67064106523</v>
      </c>
      <c r="M374" s="6">
        <v>116889.58582137522</v>
      </c>
      <c r="N374" s="6">
        <v>28007.642000000003</v>
      </c>
      <c r="O374" s="6">
        <v>908442.32299999986</v>
      </c>
      <c r="P374" s="6">
        <v>2405431.3760000006</v>
      </c>
    </row>
    <row r="375" spans="1:16" x14ac:dyDescent="0.2">
      <c r="A375">
        <v>2019</v>
      </c>
      <c r="B375" s="27" t="s">
        <v>112</v>
      </c>
      <c r="C375" s="22">
        <v>2844.7419996022145</v>
      </c>
      <c r="D375" s="6">
        <v>7.8259999999999996</v>
      </c>
      <c r="E375" s="23">
        <v>2852.5679996022145</v>
      </c>
      <c r="F375" s="22">
        <v>168221.29673487504</v>
      </c>
      <c r="G375" s="6">
        <v>5307.6953721867176</v>
      </c>
      <c r="H375" s="24">
        <v>0.38300000000000001</v>
      </c>
      <c r="I375" s="23">
        <v>326495.17782603914</v>
      </c>
      <c r="J375" s="25">
        <v>1.8573094908943565E-2</v>
      </c>
      <c r="K375" s="26">
        <v>114.45658013115491</v>
      </c>
      <c r="L375" s="22">
        <v>139357.90783995876</v>
      </c>
      <c r="M375" s="6">
        <v>475.138986080454</v>
      </c>
      <c r="N375" s="6">
        <v>15440.896000000001</v>
      </c>
      <c r="O375" s="6">
        <v>170569.10400000002</v>
      </c>
      <c r="P375" s="6">
        <v>652.13099999999997</v>
      </c>
    </row>
    <row r="376" spans="1:16" x14ac:dyDescent="0.2">
      <c r="A376">
        <v>2019</v>
      </c>
      <c r="B376" s="27" t="s">
        <v>114</v>
      </c>
      <c r="C376" s="22">
        <v>159.01431026086917</v>
      </c>
      <c r="D376" s="6">
        <v>231.09899999999999</v>
      </c>
      <c r="E376" s="23">
        <v>390.11331026086918</v>
      </c>
      <c r="F376" s="22">
        <v>34120.263175088359</v>
      </c>
      <c r="G376" s="6">
        <v>140.43660485732448</v>
      </c>
      <c r="H376" s="24">
        <v>6.8000000000000005E-2</v>
      </c>
      <c r="I376" s="23">
        <v>38323.837999836629</v>
      </c>
      <c r="J376" s="25">
        <v>5.6245423952623504E-3</v>
      </c>
      <c r="K376" s="26">
        <v>98.23770938297244</v>
      </c>
      <c r="L376" s="22">
        <v>3877.8183204542038</v>
      </c>
      <c r="M376" s="6">
        <v>538.73067938242104</v>
      </c>
      <c r="N376" s="6">
        <v>122.77600000000001</v>
      </c>
      <c r="O376" s="6">
        <v>33784.112999999998</v>
      </c>
      <c r="P376" s="6">
        <v>0.4</v>
      </c>
    </row>
    <row r="377" spans="1:16" x14ac:dyDescent="0.2">
      <c r="A377">
        <v>2019</v>
      </c>
      <c r="B377" s="27" t="s">
        <v>116</v>
      </c>
      <c r="C377" s="22">
        <v>4879.8842631699627</v>
      </c>
      <c r="D377" s="6">
        <v>11679.966821579899</v>
      </c>
      <c r="E377" s="23">
        <v>16559.851084749862</v>
      </c>
      <c r="F377" s="22">
        <v>300227.279679431</v>
      </c>
      <c r="G377" s="6">
        <v>8151.3365941440043</v>
      </c>
      <c r="H377" s="24">
        <v>0.87199999999999989</v>
      </c>
      <c r="I377" s="23">
        <v>543375.16618492245</v>
      </c>
      <c r="J377" s="25">
        <v>1.0444960005062677E-2</v>
      </c>
      <c r="K377" s="26">
        <v>32.81280510338177</v>
      </c>
      <c r="L377" s="22">
        <v>224478.80050549135</v>
      </c>
      <c r="M377" s="6">
        <v>75114.982679430992</v>
      </c>
      <c r="N377" s="6">
        <v>4681.7960000000003</v>
      </c>
      <c r="O377" s="6">
        <v>64330.817999999999</v>
      </c>
      <c r="P377" s="6">
        <v>174768.769</v>
      </c>
    </row>
    <row r="378" spans="1:16" x14ac:dyDescent="0.2">
      <c r="A378">
        <v>2019</v>
      </c>
      <c r="B378" s="27" t="s">
        <v>117</v>
      </c>
      <c r="C378" s="22">
        <v>17751.528846654724</v>
      </c>
      <c r="D378" s="6">
        <v>8968.34</v>
      </c>
      <c r="E378" s="23">
        <v>26719.868846654725</v>
      </c>
      <c r="F378" s="22">
        <v>128219.04960066803</v>
      </c>
      <c r="G378" s="6">
        <v>6315.280542845614</v>
      </c>
      <c r="H378" s="24">
        <v>0.53800000000000003</v>
      </c>
      <c r="I378" s="23">
        <v>316561.28377746732</v>
      </c>
      <c r="J378" s="25">
        <v>4.0327379856535377E-3</v>
      </c>
      <c r="K378" s="26">
        <v>11.847411587018332</v>
      </c>
      <c r="L378" s="22">
        <v>133532.03677867871</v>
      </c>
      <c r="M378" s="6">
        <v>31431.775998788624</v>
      </c>
      <c r="N378" s="6">
        <v>51598.031999999999</v>
      </c>
      <c r="O378" s="6">
        <v>99999.439000000013</v>
      </c>
      <c r="P378" s="6">
        <v>0</v>
      </c>
    </row>
    <row r="379" spans="1:16" x14ac:dyDescent="0.2">
      <c r="A379">
        <v>2019</v>
      </c>
      <c r="B379" s="27" t="s">
        <v>118</v>
      </c>
      <c r="C379" s="22">
        <v>1359.0217880639559</v>
      </c>
      <c r="D379" s="6">
        <v>21.100200000000001</v>
      </c>
      <c r="E379" s="23">
        <v>1380.121988063956</v>
      </c>
      <c r="F379" s="22">
        <v>2659.7762904112824</v>
      </c>
      <c r="G379" s="6">
        <v>1975.6945715872914</v>
      </c>
      <c r="H379" s="24">
        <v>6.0000000000000001E-3</v>
      </c>
      <c r="I379" s="23">
        <v>61537.112523712567</v>
      </c>
      <c r="J379" s="25">
        <v>2.3568612284971979E-2</v>
      </c>
      <c r="K379" s="26">
        <v>44.588169057459353</v>
      </c>
      <c r="L379" s="22">
        <v>57412.804196812351</v>
      </c>
      <c r="M379" s="6">
        <v>35.738326900219164</v>
      </c>
      <c r="N379" s="6">
        <v>1527.0619999999999</v>
      </c>
      <c r="O379" s="6">
        <v>2561.5079999999998</v>
      </c>
      <c r="P379" s="6">
        <v>0</v>
      </c>
    </row>
    <row r="380" spans="1:16" x14ac:dyDescent="0.2">
      <c r="A380">
        <v>2019</v>
      </c>
      <c r="B380" s="27" t="s">
        <v>120</v>
      </c>
      <c r="C380" s="22">
        <v>4826.0478575390125</v>
      </c>
      <c r="D380" s="6">
        <v>337.26835455490004</v>
      </c>
      <c r="E380" s="23">
        <v>5163.3162120939123</v>
      </c>
      <c r="F380" s="22">
        <v>8803.5261428967315</v>
      </c>
      <c r="G380" s="6">
        <v>6411.8907137761444</v>
      </c>
      <c r="H380" s="24">
        <v>4.6000000000000006E-2</v>
      </c>
      <c r="I380" s="23">
        <v>199890.42741342584</v>
      </c>
      <c r="J380" s="25">
        <v>1.6817219178942199E-2</v>
      </c>
      <c r="K380" s="26">
        <v>38.713574610291595</v>
      </c>
      <c r="L380" s="22">
        <v>159263.04615514036</v>
      </c>
      <c r="M380" s="6">
        <v>3293.2082582854268</v>
      </c>
      <c r="N380" s="6">
        <v>32234.322000000004</v>
      </c>
      <c r="O380" s="6">
        <v>5099.8509999999997</v>
      </c>
      <c r="P380" s="6">
        <v>0</v>
      </c>
    </row>
    <row r="381" spans="1:16" x14ac:dyDescent="0.2">
      <c r="A381">
        <v>2019</v>
      </c>
      <c r="B381" s="27" t="s">
        <v>121</v>
      </c>
      <c r="C381" s="22">
        <v>848.59963773686081</v>
      </c>
      <c r="D381" s="6">
        <v>438.66899999999998</v>
      </c>
      <c r="E381" s="23">
        <v>1287.2686377368609</v>
      </c>
      <c r="F381" s="22">
        <v>40238.484149790675</v>
      </c>
      <c r="G381" s="6">
        <v>112.03488700857989</v>
      </c>
      <c r="H381" s="24">
        <v>0.14299999999999999</v>
      </c>
      <c r="I381" s="23">
        <v>43616.162782646352</v>
      </c>
      <c r="J381" s="25">
        <v>1.4808525079068465E-3</v>
      </c>
      <c r="K381" s="26">
        <v>33.882719973142251</v>
      </c>
      <c r="L381" s="22">
        <v>2298.5302365774464</v>
      </c>
      <c r="M381" s="6">
        <v>1037.0805460688998</v>
      </c>
      <c r="N381" s="6">
        <v>187.54400000000001</v>
      </c>
      <c r="O381" s="6">
        <v>40093.008000000009</v>
      </c>
      <c r="P381" s="6">
        <v>0</v>
      </c>
    </row>
    <row r="382" spans="1:16" x14ac:dyDescent="0.2">
      <c r="A382">
        <v>2019</v>
      </c>
      <c r="B382" s="27" t="s">
        <v>367</v>
      </c>
      <c r="C382" s="22">
        <v>138.24105496955826</v>
      </c>
      <c r="D382" s="6">
        <v>219.60400000000001</v>
      </c>
      <c r="E382" s="23">
        <v>357.8450549695583</v>
      </c>
      <c r="F382" s="22">
        <v>14314.3</v>
      </c>
      <c r="G382" s="6">
        <v>215.58000000000004</v>
      </c>
      <c r="H382" s="24">
        <v>2.8000000000000001E-2</v>
      </c>
      <c r="I382" s="23">
        <v>20746.227999999999</v>
      </c>
      <c r="J382" s="25">
        <v>9.1453132880607389E-3</v>
      </c>
      <c r="K382" s="26">
        <v>57.975449742528568</v>
      </c>
      <c r="L382" s="22">
        <v>4654.634</v>
      </c>
      <c r="M382" s="6">
        <v>50.7</v>
      </c>
      <c r="N382" s="6">
        <v>1777.5059999999999</v>
      </c>
      <c r="O382" s="6">
        <v>14263.387999999999</v>
      </c>
      <c r="P382" s="6">
        <v>0</v>
      </c>
    </row>
    <row r="383" spans="1:16" x14ac:dyDescent="0.2">
      <c r="A383">
        <v>2019</v>
      </c>
      <c r="B383" s="27" t="s">
        <v>122</v>
      </c>
      <c r="C383" s="22">
        <v>3435.1559012142907</v>
      </c>
      <c r="D383" s="6">
        <v>7206.7640000000001</v>
      </c>
      <c r="E383" s="23">
        <v>10641.919901214291</v>
      </c>
      <c r="F383" s="22">
        <v>218337.2937173011</v>
      </c>
      <c r="G383" s="6">
        <v>1907.0354726169528</v>
      </c>
      <c r="H383" s="24">
        <v>1.238</v>
      </c>
      <c r="I383" s="23">
        <v>275504.92480128625</v>
      </c>
      <c r="J383" s="25">
        <v>4.5633729483227714E-3</v>
      </c>
      <c r="K383" s="26">
        <v>25.888648604642281</v>
      </c>
      <c r="L383" s="22">
        <v>47368.87794525941</v>
      </c>
      <c r="M383" s="6">
        <v>673.90785602685889</v>
      </c>
      <c r="N383" s="6">
        <v>1635.7280000000001</v>
      </c>
      <c r="O383" s="6">
        <v>148953.95300000001</v>
      </c>
      <c r="P383" s="6">
        <v>76872.457999999999</v>
      </c>
    </row>
    <row r="384" spans="1:16" x14ac:dyDescent="0.2">
      <c r="A384">
        <v>2019</v>
      </c>
      <c r="B384" s="27" t="s">
        <v>123</v>
      </c>
      <c r="C384" s="22">
        <v>163827.09743858641</v>
      </c>
      <c r="D384" s="6">
        <v>85482.699690000009</v>
      </c>
      <c r="E384" s="23">
        <v>249309.79712858642</v>
      </c>
      <c r="F384" s="22">
        <v>1821414.2649744812</v>
      </c>
      <c r="G384" s="6">
        <v>34182.226511369823</v>
      </c>
      <c r="H384" s="24">
        <v>5.1100000000000003</v>
      </c>
      <c r="I384" s="23">
        <v>2841439.6450133026</v>
      </c>
      <c r="J384" s="25">
        <v>2.4150244398947768E-3</v>
      </c>
      <c r="K384" s="26">
        <v>11.397224167439253</v>
      </c>
      <c r="L384" s="22">
        <v>686128.47764856881</v>
      </c>
      <c r="M384" s="6">
        <v>163139.16436473327</v>
      </c>
      <c r="N384" s="6">
        <v>258420.24599999998</v>
      </c>
      <c r="O384" s="6">
        <v>1245152.9639999999</v>
      </c>
      <c r="P384" s="6">
        <v>488598.79299999995</v>
      </c>
    </row>
    <row r="385" spans="1:16" x14ac:dyDescent="0.2">
      <c r="A385">
        <v>2019</v>
      </c>
      <c r="B385" s="27" t="s">
        <v>124</v>
      </c>
      <c r="C385" s="22">
        <v>55273.247460079125</v>
      </c>
      <c r="D385" s="6">
        <v>87984.721999999994</v>
      </c>
      <c r="E385" s="23">
        <v>143257.96946007913</v>
      </c>
      <c r="F385" s="22">
        <v>1640781.498580314</v>
      </c>
      <c r="G385" s="6">
        <v>8489.5116610667337</v>
      </c>
      <c r="H385" s="24">
        <v>4.8959999999999999</v>
      </c>
      <c r="I385" s="23">
        <v>1895105.5540801026</v>
      </c>
      <c r="J385" s="25">
        <v>1.2509834753951584E-3</v>
      </c>
      <c r="K385" s="26">
        <v>13.228622192695539</v>
      </c>
      <c r="L385" s="22">
        <v>142564.11975121667</v>
      </c>
      <c r="M385" s="6">
        <v>1034086.1853288859</v>
      </c>
      <c r="N385" s="6">
        <v>19192.460000000003</v>
      </c>
      <c r="O385" s="6">
        <v>699262.78899999999</v>
      </c>
      <c r="P385" s="6">
        <v>0</v>
      </c>
    </row>
    <row r="386" spans="1:16" x14ac:dyDescent="0.2">
      <c r="A386">
        <v>2019</v>
      </c>
      <c r="B386" s="27" t="s">
        <v>125</v>
      </c>
      <c r="C386" s="22">
        <v>37915.959177418015</v>
      </c>
      <c r="D386" s="6">
        <v>254.54499999999999</v>
      </c>
      <c r="E386" s="23">
        <v>38170.504177418014</v>
      </c>
      <c r="F386" s="22">
        <v>45717.310050263033</v>
      </c>
      <c r="G386" s="6">
        <v>29693.352018087422</v>
      </c>
      <c r="H386" s="24">
        <v>0.16400000000000001</v>
      </c>
      <c r="I386" s="23">
        <v>930623.97218926821</v>
      </c>
      <c r="J386" s="25">
        <v>9.2980425412841142E-3</v>
      </c>
      <c r="K386" s="26">
        <v>24.380709457325771</v>
      </c>
      <c r="L386" s="22">
        <v>700828.20725048357</v>
      </c>
      <c r="M386" s="6">
        <v>378.51093878465656</v>
      </c>
      <c r="N386" s="6">
        <v>182397.29200000002</v>
      </c>
      <c r="O386" s="6">
        <v>47019.961999999992</v>
      </c>
      <c r="P386" s="6">
        <v>0</v>
      </c>
    </row>
    <row r="387" spans="1:16" x14ac:dyDescent="0.2">
      <c r="A387">
        <v>2019</v>
      </c>
      <c r="B387" s="27" t="s">
        <v>126</v>
      </c>
      <c r="C387" s="22">
        <v>2250.0502117653623</v>
      </c>
      <c r="D387" s="6">
        <v>1447.4450900000002</v>
      </c>
      <c r="E387" s="23">
        <v>3697.4953017653625</v>
      </c>
      <c r="F387" s="22">
        <v>111391.8146582909</v>
      </c>
      <c r="G387" s="6">
        <v>593.96889786455358</v>
      </c>
      <c r="H387" s="24">
        <v>0.17899999999999999</v>
      </c>
      <c r="I387" s="23">
        <v>129140.9548146546</v>
      </c>
      <c r="J387" s="25">
        <v>3.1983727812288699E-3</v>
      </c>
      <c r="K387" s="26">
        <v>34.926604167149712</v>
      </c>
      <c r="L387" s="22">
        <v>12606.452926285994</v>
      </c>
      <c r="M387" s="6">
        <v>49214.336888368591</v>
      </c>
      <c r="N387" s="6">
        <v>5066.8339999999998</v>
      </c>
      <c r="O387" s="6">
        <v>62253.331000000006</v>
      </c>
      <c r="P387" s="6">
        <v>0</v>
      </c>
    </row>
    <row r="388" spans="1:16" x14ac:dyDescent="0.2">
      <c r="A388">
        <v>2019</v>
      </c>
      <c r="B388" s="27" t="s">
        <v>127</v>
      </c>
      <c r="C388" s="22">
        <v>11490.204917397139</v>
      </c>
      <c r="D388" s="6">
        <v>212.82221999999999</v>
      </c>
      <c r="E388" s="23">
        <v>11703.027137397137</v>
      </c>
      <c r="F388" s="22">
        <v>10951.91249621689</v>
      </c>
      <c r="G388" s="6">
        <v>17173.139141957479</v>
      </c>
      <c r="H388" s="24">
        <v>0.02</v>
      </c>
      <c r="I388" s="23">
        <v>522716.91892654978</v>
      </c>
      <c r="J388" s="25">
        <v>1.8840719122545445E-2</v>
      </c>
      <c r="K388" s="26">
        <v>44.665103548824796</v>
      </c>
      <c r="L388" s="22">
        <v>476160.76853807602</v>
      </c>
      <c r="M388" s="6">
        <v>2723.9973884738197</v>
      </c>
      <c r="N388" s="6">
        <v>36155.589999999997</v>
      </c>
      <c r="O388" s="6">
        <v>7676.563000000001</v>
      </c>
      <c r="P388" s="6">
        <v>0</v>
      </c>
    </row>
    <row r="389" spans="1:16" x14ac:dyDescent="0.2">
      <c r="A389">
        <v>2019</v>
      </c>
      <c r="B389" s="27" t="s">
        <v>129</v>
      </c>
      <c r="C389" s="22">
        <v>1760.4698974049923</v>
      </c>
      <c r="D389" s="6">
        <v>64.561999999999998</v>
      </c>
      <c r="E389" s="23">
        <v>1825.0318974049922</v>
      </c>
      <c r="F389" s="22">
        <v>176.58317122365514</v>
      </c>
      <c r="G389" s="6">
        <v>970.75486628774502</v>
      </c>
      <c r="H389" s="24">
        <v>1E-3</v>
      </c>
      <c r="I389" s="23">
        <v>29105.351186598458</v>
      </c>
      <c r="J389" s="25">
        <v>7.1852667116952844E-3</v>
      </c>
      <c r="K389" s="26">
        <v>15.947858899333912</v>
      </c>
      <c r="L389" s="22">
        <v>9463.7277582169554</v>
      </c>
      <c r="M389" s="6">
        <v>48.976428381499488</v>
      </c>
      <c r="N389" s="6">
        <v>14191.19</v>
      </c>
      <c r="O389" s="6">
        <v>66.772999999999996</v>
      </c>
      <c r="P389" s="6">
        <v>5334.6840000000002</v>
      </c>
    </row>
    <row r="390" spans="1:16" x14ac:dyDescent="0.2">
      <c r="A390">
        <v>2019</v>
      </c>
      <c r="B390" s="27" t="s">
        <v>130</v>
      </c>
      <c r="C390" s="22">
        <v>1273.1650270401838</v>
      </c>
      <c r="D390" s="6">
        <v>348.94607999999999</v>
      </c>
      <c r="E390" s="23">
        <v>1622.1111070401837</v>
      </c>
      <c r="F390" s="22">
        <v>41028.671917640691</v>
      </c>
      <c r="G390" s="6">
        <v>1166.5115631757942</v>
      </c>
      <c r="H390" s="24">
        <v>6.4000000000000001E-2</v>
      </c>
      <c r="I390" s="23">
        <v>75808.188500279357</v>
      </c>
      <c r="J390" s="25">
        <v>1.6085295190700979E-2</v>
      </c>
      <c r="K390" s="26">
        <v>46.734276198012246</v>
      </c>
      <c r="L390" s="22">
        <v>31195.575991703459</v>
      </c>
      <c r="M390" s="6">
        <v>2303.2155085758968</v>
      </c>
      <c r="N390" s="6">
        <v>2839.7820000000002</v>
      </c>
      <c r="O390" s="6">
        <v>39469.614999999998</v>
      </c>
      <c r="P390" s="6">
        <v>0</v>
      </c>
    </row>
    <row r="391" spans="1:16" x14ac:dyDescent="0.2">
      <c r="A391">
        <v>2019</v>
      </c>
      <c r="B391" s="27" t="s">
        <v>131</v>
      </c>
      <c r="C391" s="22">
        <v>1.0656506898086708</v>
      </c>
      <c r="D391" s="6">
        <v>196.32900000000001</v>
      </c>
      <c r="E391" s="23">
        <v>197.39465068980869</v>
      </c>
      <c r="F391" s="22">
        <v>28434.203985997625</v>
      </c>
      <c r="G391" s="6">
        <v>19.225852346742354</v>
      </c>
      <c r="H391" s="24">
        <v>5.3999999999999999E-2</v>
      </c>
      <c r="I391" s="23">
        <v>29021.876385930544</v>
      </c>
      <c r="J391" s="25">
        <v>1.7877334218195973E-2</v>
      </c>
      <c r="K391" s="26">
        <v>147.02463458108755</v>
      </c>
      <c r="L391" s="22">
        <v>555.94439993292212</v>
      </c>
      <c r="M391" s="6">
        <v>2.203985997622794</v>
      </c>
      <c r="N391" s="6">
        <v>0.89400000000000002</v>
      </c>
      <c r="O391" s="6">
        <v>28462.833999999999</v>
      </c>
      <c r="P391" s="6">
        <v>0</v>
      </c>
    </row>
    <row r="392" spans="1:16" x14ac:dyDescent="0.2">
      <c r="A392">
        <v>2019</v>
      </c>
      <c r="B392" s="27" t="s">
        <v>133</v>
      </c>
      <c r="C392" s="22">
        <v>10858.597568281053</v>
      </c>
      <c r="D392" s="6">
        <v>110.40940000000001</v>
      </c>
      <c r="E392" s="23">
        <v>10969.006968281054</v>
      </c>
      <c r="F392" s="22">
        <v>228075.03380048418</v>
      </c>
      <c r="G392" s="6">
        <v>5849.3906052174952</v>
      </c>
      <c r="H392" s="24">
        <v>0.48199999999999998</v>
      </c>
      <c r="I392" s="23">
        <v>402518.45983596554</v>
      </c>
      <c r="J392" s="25">
        <v>7.3206593881469575E-3</v>
      </c>
      <c r="K392" s="26">
        <v>36.695979955152126</v>
      </c>
      <c r="L392" s="22">
        <v>100710.6609151343</v>
      </c>
      <c r="M392" s="6">
        <v>1494.1539208312802</v>
      </c>
      <c r="N392" s="6">
        <v>65040.567999999999</v>
      </c>
      <c r="O392" s="6">
        <v>235273.07699999999</v>
      </c>
      <c r="P392" s="6">
        <v>0</v>
      </c>
    </row>
    <row r="393" spans="1:16" x14ac:dyDescent="0.2">
      <c r="A393">
        <v>2019</v>
      </c>
      <c r="B393" s="27" t="s">
        <v>134</v>
      </c>
      <c r="C393" s="22">
        <v>3515.436553611722</v>
      </c>
      <c r="D393" s="6">
        <v>4929.8149800000001</v>
      </c>
      <c r="E393" s="23">
        <v>8445.2515336117212</v>
      </c>
      <c r="F393" s="22">
        <v>109218.10487958991</v>
      </c>
      <c r="G393" s="6">
        <v>446.31287007511446</v>
      </c>
      <c r="H393" s="24">
        <v>0.56900000000000006</v>
      </c>
      <c r="I393" s="23">
        <v>122673.56540782833</v>
      </c>
      <c r="J393" s="25">
        <v>9.8144565266998951E-4</v>
      </c>
      <c r="K393" s="26">
        <v>14.525744428048478</v>
      </c>
      <c r="L393" s="22">
        <v>8045.2824214511784</v>
      </c>
      <c r="M393" s="6">
        <v>14734.547986377136</v>
      </c>
      <c r="N393" s="6">
        <v>4527.0300000000007</v>
      </c>
      <c r="O393" s="6">
        <v>95366.705000000002</v>
      </c>
      <c r="P393" s="6">
        <v>0</v>
      </c>
    </row>
    <row r="394" spans="1:16" x14ac:dyDescent="0.2">
      <c r="A394">
        <v>2019</v>
      </c>
      <c r="B394" s="27" t="s">
        <v>135</v>
      </c>
      <c r="C394" s="22">
        <v>5.8229586180229491E-2</v>
      </c>
      <c r="D394" s="6">
        <v>0.3647789708567894</v>
      </c>
      <c r="E394" s="23">
        <v>0.4230085570370189</v>
      </c>
      <c r="F394" s="22">
        <v>16.895099432192278</v>
      </c>
      <c r="G394" s="6">
        <v>2.6057954541981735E-2</v>
      </c>
      <c r="H394" s="24">
        <v>3.3214810369394009E-5</v>
      </c>
      <c r="I394" s="23">
        <v>17.680694120774181</v>
      </c>
      <c r="J394" s="25">
        <v>1.0415282280831144E-3</v>
      </c>
      <c r="K394" s="26">
        <v>41.797485716646825</v>
      </c>
      <c r="L394" s="22">
        <v>8.3159495282642516E-5</v>
      </c>
      <c r="M394" s="6">
        <v>1.3546395618856566</v>
      </c>
      <c r="N394" s="6">
        <v>4.6643658852680528E-2</v>
      </c>
      <c r="O394" s="6">
        <v>16.279327740540559</v>
      </c>
      <c r="P394" s="6">
        <v>0</v>
      </c>
    </row>
    <row r="395" spans="1:16" x14ac:dyDescent="0.2">
      <c r="A395">
        <v>2019</v>
      </c>
      <c r="B395" s="27" t="s">
        <v>368</v>
      </c>
      <c r="C395" s="22">
        <v>43397.387745146807</v>
      </c>
      <c r="D395" s="6">
        <v>4782.7209999999995</v>
      </c>
      <c r="E395" s="23">
        <v>48180.108745146805</v>
      </c>
      <c r="F395" s="22">
        <v>101500.83299268325</v>
      </c>
      <c r="G395" s="6">
        <v>821.71523786830619</v>
      </c>
      <c r="H395" s="24">
        <v>0.40799999999999997</v>
      </c>
      <c r="I395" s="23">
        <v>126099.33108115879</v>
      </c>
      <c r="J395" s="25">
        <v>2.0329513456247321E-4</v>
      </c>
      <c r="K395" s="26">
        <v>2.617248785140212</v>
      </c>
      <c r="L395" s="22">
        <v>21128.170499979165</v>
      </c>
      <c r="M395" s="6">
        <v>11464.59458117961</v>
      </c>
      <c r="N395" s="6">
        <v>601.16600000000005</v>
      </c>
      <c r="O395" s="6">
        <v>92905.4</v>
      </c>
      <c r="P395" s="6">
        <v>0</v>
      </c>
    </row>
    <row r="396" spans="1:16" x14ac:dyDescent="0.2">
      <c r="A396">
        <v>2019</v>
      </c>
      <c r="B396" s="27" t="s">
        <v>136</v>
      </c>
      <c r="C396" s="22">
        <v>356.98436379857111</v>
      </c>
      <c r="D396" s="6">
        <v>7.1050000000000004</v>
      </c>
      <c r="E396" s="23">
        <v>364.08936379857113</v>
      </c>
      <c r="F396" s="22">
        <v>1615.4105848664344</v>
      </c>
      <c r="G396" s="6">
        <v>2.2852063542276038</v>
      </c>
      <c r="H396" s="24">
        <v>2E-3</v>
      </c>
      <c r="I396" s="23">
        <v>1684.055734222417</v>
      </c>
      <c r="J396" s="25">
        <v>1.0676208236450238E-4</v>
      </c>
      <c r="K396" s="26">
        <v>4.6253911859784633</v>
      </c>
      <c r="L396" s="22">
        <v>17.144375457574867</v>
      </c>
      <c r="M396" s="6">
        <v>172.20735876484207</v>
      </c>
      <c r="N396" s="6">
        <v>5.3639999999999999</v>
      </c>
      <c r="O396" s="6">
        <v>1489.3400000000001</v>
      </c>
      <c r="P396" s="6">
        <v>0</v>
      </c>
    </row>
    <row r="397" spans="1:16" x14ac:dyDescent="0.2">
      <c r="A397">
        <v>2019</v>
      </c>
      <c r="B397" s="27" t="s">
        <v>137</v>
      </c>
      <c r="C397" s="22">
        <v>2630.0590383566691</v>
      </c>
      <c r="D397" s="6">
        <v>3517.6938</v>
      </c>
      <c r="E397" s="23">
        <v>6147.7528383566696</v>
      </c>
      <c r="F397" s="22">
        <v>152018.27896102698</v>
      </c>
      <c r="G397" s="6">
        <v>170.94859263522423</v>
      </c>
      <c r="H397" s="24">
        <v>0.111</v>
      </c>
      <c r="I397" s="23">
        <v>157142.85002155669</v>
      </c>
      <c r="J397" s="25">
        <v>9.7485272357203888E-4</v>
      </c>
      <c r="K397" s="26">
        <v>25.561022727055811</v>
      </c>
      <c r="L397" s="22">
        <v>879.47392497711746</v>
      </c>
      <c r="M397" s="6">
        <v>151529.90509657955</v>
      </c>
      <c r="N397" s="6">
        <v>1832.8040000000001</v>
      </c>
      <c r="O397" s="6">
        <v>2900.6669999999999</v>
      </c>
      <c r="P397" s="6">
        <v>0</v>
      </c>
    </row>
    <row r="398" spans="1:16" x14ac:dyDescent="0.2">
      <c r="A398">
        <v>2019</v>
      </c>
      <c r="B398" s="27" t="s">
        <v>139</v>
      </c>
      <c r="C398" s="22">
        <v>72388.996069127679</v>
      </c>
      <c r="D398" s="6">
        <v>5191.7920000000004</v>
      </c>
      <c r="E398" s="23">
        <v>77580.788069127681</v>
      </c>
      <c r="F398" s="22">
        <v>171770.61619250933</v>
      </c>
      <c r="G398" s="6">
        <v>9545.7528643896185</v>
      </c>
      <c r="H398" s="24">
        <v>0.97699999999999998</v>
      </c>
      <c r="I398" s="23">
        <v>456500.77255132003</v>
      </c>
      <c r="J398" s="25">
        <v>1.8859144612115993E-3</v>
      </c>
      <c r="K398" s="26">
        <v>5.8841987032222338</v>
      </c>
      <c r="L398" s="22">
        <v>274097.86719766684</v>
      </c>
      <c r="M398" s="6">
        <v>24065.746353653121</v>
      </c>
      <c r="N398" s="6">
        <v>7771.5520000000006</v>
      </c>
      <c r="O398" s="6">
        <v>150565.60700000002</v>
      </c>
      <c r="P398" s="6">
        <v>0</v>
      </c>
    </row>
    <row r="399" spans="1:16" x14ac:dyDescent="0.2">
      <c r="A399">
        <v>2019</v>
      </c>
      <c r="B399" s="27" t="s">
        <v>140</v>
      </c>
      <c r="C399" s="22">
        <v>18830.086393238635</v>
      </c>
      <c r="D399" s="6">
        <v>17348.616000000002</v>
      </c>
      <c r="E399" s="23">
        <v>36178.702393238636</v>
      </c>
      <c r="F399" s="22">
        <v>1167809.8654213138</v>
      </c>
      <c r="G399" s="6">
        <v>38041.531625988413</v>
      </c>
      <c r="H399" s="24">
        <v>1.24</v>
      </c>
      <c r="I399" s="23">
        <v>2301786.0278757685</v>
      </c>
      <c r="J399" s="25">
        <v>1.9606316490589484E-2</v>
      </c>
      <c r="K399" s="26">
        <v>63.622680627316932</v>
      </c>
      <c r="L399" s="22">
        <v>35295.067502977181</v>
      </c>
      <c r="M399" s="6">
        <v>1104075.9623727915</v>
      </c>
      <c r="N399" s="6">
        <v>28915.602000000003</v>
      </c>
      <c r="O399" s="6">
        <v>53915.241999999998</v>
      </c>
      <c r="P399" s="6">
        <v>1079584.1540000001</v>
      </c>
    </row>
    <row r="400" spans="1:16" x14ac:dyDescent="0.2">
      <c r="A400">
        <v>2019</v>
      </c>
      <c r="B400" s="27" t="s">
        <v>141</v>
      </c>
      <c r="C400" s="22">
        <v>8691.9055149121268</v>
      </c>
      <c r="D400" s="6">
        <v>3848.9617899999998</v>
      </c>
      <c r="E400" s="23">
        <v>12540.867304912126</v>
      </c>
      <c r="F400" s="22">
        <v>103426.161545674</v>
      </c>
      <c r="G400" s="6">
        <v>2983.7189242589798</v>
      </c>
      <c r="H400" s="24">
        <v>0.19400000000000001</v>
      </c>
      <c r="I400" s="23">
        <v>192393.9474885916</v>
      </c>
      <c r="J400" s="25">
        <v>3.0944016298526497E-3</v>
      </c>
      <c r="K400" s="26">
        <v>15.341358999407714</v>
      </c>
      <c r="L400" s="22">
        <v>35566.012445598783</v>
      </c>
      <c r="M400" s="6">
        <v>81.941042992806558</v>
      </c>
      <c r="N400" s="6">
        <v>53306.016000000003</v>
      </c>
      <c r="O400" s="6">
        <v>101122.38999999998</v>
      </c>
      <c r="P400" s="6">
        <v>2317.5880000000002</v>
      </c>
    </row>
    <row r="401" spans="1:16" x14ac:dyDescent="0.2">
      <c r="A401">
        <v>2019</v>
      </c>
      <c r="B401" s="27" t="s">
        <v>142</v>
      </c>
      <c r="C401" s="22">
        <v>6924.9003313053054</v>
      </c>
      <c r="D401" s="6">
        <v>16024.071</v>
      </c>
      <c r="E401" s="23">
        <v>22948.971331305303</v>
      </c>
      <c r="F401" s="22">
        <v>802784.31373157189</v>
      </c>
      <c r="G401" s="6">
        <v>1577.1285375725545</v>
      </c>
      <c r="H401" s="24">
        <v>1.6400000000000001</v>
      </c>
      <c r="I401" s="23">
        <v>850230.46415123402</v>
      </c>
      <c r="J401" s="25">
        <v>1.9867337416629347E-3</v>
      </c>
      <c r="K401" s="26">
        <v>37.048739652718638</v>
      </c>
      <c r="L401" s="22">
        <v>3569.3240250756071</v>
      </c>
      <c r="M401" s="6">
        <v>292562.26612615853</v>
      </c>
      <c r="N401" s="6">
        <v>1886.356</v>
      </c>
      <c r="O401" s="6">
        <v>145167.788</v>
      </c>
      <c r="P401" s="6">
        <v>407044.73000000004</v>
      </c>
    </row>
    <row r="402" spans="1:16" x14ac:dyDescent="0.2">
      <c r="A402">
        <v>2019</v>
      </c>
      <c r="B402" s="27" t="s">
        <v>143</v>
      </c>
      <c r="C402" s="22">
        <v>20402.529094200243</v>
      </c>
      <c r="D402" s="6">
        <v>627.00864457449984</v>
      </c>
      <c r="E402" s="23">
        <v>21029.537738774743</v>
      </c>
      <c r="F402" s="22">
        <v>334504.62116071011</v>
      </c>
      <c r="G402" s="6">
        <v>75116.687717589855</v>
      </c>
      <c r="H402" s="24">
        <v>1.079</v>
      </c>
      <c r="I402" s="23">
        <v>2573276.482144888</v>
      </c>
      <c r="J402" s="25">
        <v>4.5767177799966398E-2</v>
      </c>
      <c r="K402" s="26">
        <v>122.36486194369465</v>
      </c>
      <c r="L402" s="22">
        <v>1796444.5144296382</v>
      </c>
      <c r="M402" s="6">
        <v>7047.1157152497153</v>
      </c>
      <c r="N402" s="6">
        <v>434142.15</v>
      </c>
      <c r="O402" s="6">
        <v>335642.70199999999</v>
      </c>
      <c r="P402" s="6">
        <v>0</v>
      </c>
    </row>
    <row r="403" spans="1:16" x14ac:dyDescent="0.2">
      <c r="A403">
        <v>2019</v>
      </c>
      <c r="B403" s="27" t="s">
        <v>144</v>
      </c>
      <c r="C403" s="22">
        <v>1072.3188326514742</v>
      </c>
      <c r="D403" s="6">
        <v>9795.9850000000006</v>
      </c>
      <c r="E403" s="23">
        <v>10868.303832651474</v>
      </c>
      <c r="F403" s="22">
        <v>130857.07311410249</v>
      </c>
      <c r="G403" s="6">
        <v>7.8270874385923968</v>
      </c>
      <c r="H403" s="24">
        <v>0.318</v>
      </c>
      <c r="I403" s="23">
        <v>131177.13431977257</v>
      </c>
      <c r="J403" s="25">
        <v>1.0089299292401175E-5</v>
      </c>
      <c r="K403" s="26">
        <v>12.069697014328876</v>
      </c>
      <c r="L403" s="22">
        <v>86.20080770010739</v>
      </c>
      <c r="M403" s="6">
        <v>0.60751207244295724</v>
      </c>
      <c r="N403" s="6">
        <v>66.256</v>
      </c>
      <c r="O403" s="6">
        <v>131024.06999999999</v>
      </c>
      <c r="P403" s="6">
        <v>0</v>
      </c>
    </row>
    <row r="404" spans="1:16" x14ac:dyDescent="0.2">
      <c r="A404">
        <v>2019</v>
      </c>
      <c r="B404" s="27" t="s">
        <v>145</v>
      </c>
      <c r="C404" s="22">
        <v>7182.0737402975183</v>
      </c>
      <c r="D404" s="6">
        <v>65.540999999999997</v>
      </c>
      <c r="E404" s="23">
        <v>7247.6147402975184</v>
      </c>
      <c r="F404" s="22">
        <v>8009.7358479966424</v>
      </c>
      <c r="G404" s="6">
        <v>3214.3908421550423</v>
      </c>
      <c r="H404" s="24">
        <v>0</v>
      </c>
      <c r="I404" s="23">
        <v>103798.58294421691</v>
      </c>
      <c r="J404" s="25">
        <v>5.1781377464752325E-3</v>
      </c>
      <c r="K404" s="26">
        <v>14.321757800823161</v>
      </c>
      <c r="L404" s="22">
        <v>81278.96475800281</v>
      </c>
      <c r="M404" s="6">
        <v>2410.1701862140917</v>
      </c>
      <c r="N404" s="6">
        <v>14598.856000000002</v>
      </c>
      <c r="O404" s="6">
        <v>5510.5919999999996</v>
      </c>
      <c r="P404" s="6">
        <v>0</v>
      </c>
    </row>
    <row r="405" spans="1:16" x14ac:dyDescent="0.2">
      <c r="A405">
        <v>2019</v>
      </c>
      <c r="B405" s="27" t="s">
        <v>146</v>
      </c>
      <c r="C405" s="22">
        <v>4777.6333624070676</v>
      </c>
      <c r="D405" s="6">
        <v>1510.65725</v>
      </c>
      <c r="E405" s="23">
        <v>6288.2906124070678</v>
      </c>
      <c r="F405" s="22">
        <v>34003.762647939853</v>
      </c>
      <c r="G405" s="6">
        <v>4090.4196931259544</v>
      </c>
      <c r="H405" s="24">
        <v>0.19900000000000001</v>
      </c>
      <c r="I405" s="23">
        <v>155952.59650309329</v>
      </c>
      <c r="J405" s="25">
        <v>9.3156753497580895E-3</v>
      </c>
      <c r="K405" s="26">
        <v>24.800475378060948</v>
      </c>
      <c r="L405" s="22">
        <v>89326.883588456069</v>
      </c>
      <c r="M405" s="6">
        <v>4.9439146372153031</v>
      </c>
      <c r="N405" s="6">
        <v>32493.248</v>
      </c>
      <c r="O405" s="6">
        <v>34123.724999999999</v>
      </c>
      <c r="P405" s="6">
        <v>3.7960000000000003</v>
      </c>
    </row>
    <row r="406" spans="1:16" x14ac:dyDescent="0.2">
      <c r="A406">
        <v>2019</v>
      </c>
      <c r="B406" s="27" t="s">
        <v>147</v>
      </c>
      <c r="C406" s="22">
        <v>182111.67043386449</v>
      </c>
      <c r="D406" s="6">
        <v>230197.98200000005</v>
      </c>
      <c r="E406" s="23">
        <v>412309.65243386454</v>
      </c>
      <c r="F406" s="22">
        <v>2443681.4912668667</v>
      </c>
      <c r="G406" s="6">
        <v>12649.963907065137</v>
      </c>
      <c r="H406" s="24">
        <v>9.1820000000000004</v>
      </c>
      <c r="I406" s="23">
        <v>2823157.1016974077</v>
      </c>
      <c r="J406" s="25">
        <v>8.8016646826361109E-4</v>
      </c>
      <c r="K406" s="26">
        <v>6.8471768367107266</v>
      </c>
      <c r="L406" s="22">
        <v>271153.49257389316</v>
      </c>
      <c r="M406" s="6">
        <v>596411.8291235147</v>
      </c>
      <c r="N406" s="6">
        <v>31888.3</v>
      </c>
      <c r="O406" s="6">
        <v>1910649.8489999999</v>
      </c>
      <c r="P406" s="6">
        <v>13053.630999999999</v>
      </c>
    </row>
    <row r="407" spans="1:16" x14ac:dyDescent="0.2">
      <c r="A407">
        <v>2019</v>
      </c>
      <c r="B407" s="27" t="s">
        <v>149</v>
      </c>
      <c r="C407" s="22">
        <v>23913.472622172772</v>
      </c>
      <c r="D407" s="6">
        <v>22599.920000000002</v>
      </c>
      <c r="E407" s="23">
        <v>46513.392622172774</v>
      </c>
      <c r="F407" s="22">
        <v>134654.61715382079</v>
      </c>
      <c r="G407" s="6">
        <v>3117.4742249872365</v>
      </c>
      <c r="H407" s="24">
        <v>0.28700000000000003</v>
      </c>
      <c r="I407" s="23">
        <v>227633.70005844044</v>
      </c>
      <c r="J407" s="25">
        <v>1.0888189384678608E-3</v>
      </c>
      <c r="K407" s="26">
        <v>4.8939388684782426</v>
      </c>
      <c r="L407" s="22">
        <v>45487.499710714263</v>
      </c>
      <c r="M407" s="6">
        <v>39157.906347726181</v>
      </c>
      <c r="N407" s="6">
        <v>43967.73</v>
      </c>
      <c r="O407" s="6">
        <v>99020.563999999998</v>
      </c>
      <c r="P407" s="6">
        <v>0</v>
      </c>
    </row>
    <row r="408" spans="1:16" x14ac:dyDescent="0.2">
      <c r="A408">
        <v>2019</v>
      </c>
      <c r="B408" s="27" t="s">
        <v>150</v>
      </c>
      <c r="C408" s="22">
        <v>364779.85039765411</v>
      </c>
      <c r="D408" s="6">
        <v>778.90599999999995</v>
      </c>
      <c r="E408" s="23">
        <v>365558.75639765413</v>
      </c>
      <c r="F408" s="22">
        <v>181062.57434318666</v>
      </c>
      <c r="G408" s="6">
        <v>19335.86677056201</v>
      </c>
      <c r="H408" s="24">
        <v>1.0529999999999999</v>
      </c>
      <c r="I408" s="23">
        <v>757558.87310593459</v>
      </c>
      <c r="J408" s="25">
        <v>6.1597779660157179E-4</v>
      </c>
      <c r="K408" s="26">
        <v>2.0723313553508849</v>
      </c>
      <c r="L408" s="22">
        <v>568043.96779542696</v>
      </c>
      <c r="M408" s="6">
        <v>15398.282310507477</v>
      </c>
      <c r="N408" s="6">
        <v>8124.7780000000002</v>
      </c>
      <c r="O408" s="6">
        <v>165991.845</v>
      </c>
      <c r="P408" s="6">
        <v>0</v>
      </c>
    </row>
    <row r="409" spans="1:16" x14ac:dyDescent="0.2">
      <c r="A409">
        <v>2019</v>
      </c>
      <c r="B409" s="27" t="s">
        <v>151</v>
      </c>
      <c r="C409" s="22">
        <v>43112.477494925093</v>
      </c>
      <c r="D409" s="6">
        <v>26127.69268</v>
      </c>
      <c r="E409" s="23">
        <v>69240.170174925093</v>
      </c>
      <c r="F409" s="22">
        <v>704345.40707697952</v>
      </c>
      <c r="G409" s="6">
        <v>2773.453632790307</v>
      </c>
      <c r="H409" s="24">
        <v>1.7229999999999999</v>
      </c>
      <c r="I409" s="23">
        <v>787464.70433413063</v>
      </c>
      <c r="J409" s="25">
        <v>4.9236309993113661E-4</v>
      </c>
      <c r="K409" s="26">
        <v>11.372945825302235</v>
      </c>
      <c r="L409" s="22">
        <v>20734.531453264124</v>
      </c>
      <c r="M409" s="6">
        <v>171105.61088086647</v>
      </c>
      <c r="N409" s="6">
        <v>28382.343999999997</v>
      </c>
      <c r="O409" s="6">
        <v>93514.861999999994</v>
      </c>
      <c r="P409" s="6">
        <v>473727.35599999997</v>
      </c>
    </row>
    <row r="410" spans="1:16" x14ac:dyDescent="0.2">
      <c r="A410">
        <v>2019</v>
      </c>
      <c r="B410" s="27" t="s">
        <v>152</v>
      </c>
      <c r="C410" s="22">
        <v>12060.875165217123</v>
      </c>
      <c r="D410" s="6">
        <v>91.428913424800001</v>
      </c>
      <c r="E410" s="23">
        <v>12152.304078641922</v>
      </c>
      <c r="F410" s="22">
        <v>74001.402165917258</v>
      </c>
      <c r="G410" s="6">
        <v>406.29355652966279</v>
      </c>
      <c r="H410" s="24">
        <v>0.27500000000000002</v>
      </c>
      <c r="I410" s="23">
        <v>86184.025150501213</v>
      </c>
      <c r="J410" s="25">
        <v>4.2844966607111218E-4</v>
      </c>
      <c r="K410" s="26">
        <v>7.091990505896943</v>
      </c>
      <c r="L410" s="22">
        <v>3371.6178382576104</v>
      </c>
      <c r="M410" s="6">
        <v>421.98031224358238</v>
      </c>
      <c r="N410" s="6">
        <v>8696.1239999999998</v>
      </c>
      <c r="O410" s="6">
        <v>73694.303</v>
      </c>
      <c r="P410" s="6">
        <v>0</v>
      </c>
    </row>
    <row r="411" spans="1:16" x14ac:dyDescent="0.2">
      <c r="A411">
        <v>2019</v>
      </c>
      <c r="B411" s="27" t="s">
        <v>154</v>
      </c>
      <c r="C411" s="22">
        <v>30495.841514736363</v>
      </c>
      <c r="D411" s="6">
        <v>4808.1998158999995</v>
      </c>
      <c r="E411" s="23">
        <v>35304.041330636363</v>
      </c>
      <c r="F411" s="22">
        <v>217352.42981600176</v>
      </c>
      <c r="G411" s="6">
        <v>28098.41984311441</v>
      </c>
      <c r="H411" s="24">
        <v>0.73</v>
      </c>
      <c r="I411" s="23">
        <v>1054884.6311408114</v>
      </c>
      <c r="J411" s="25">
        <v>7.9926350460295236E-3</v>
      </c>
      <c r="K411" s="26">
        <v>29.879996492792369</v>
      </c>
      <c r="L411" s="22">
        <v>788750.63820735854</v>
      </c>
      <c r="M411" s="6">
        <v>4063.6869334527537</v>
      </c>
      <c r="N411" s="6">
        <v>33542.112000000001</v>
      </c>
      <c r="O411" s="6">
        <v>74883.940999999992</v>
      </c>
      <c r="P411" s="6">
        <v>153644.25300000003</v>
      </c>
    </row>
    <row r="412" spans="1:16" x14ac:dyDescent="0.2">
      <c r="A412">
        <v>2019</v>
      </c>
      <c r="B412" s="27" t="s">
        <v>155</v>
      </c>
      <c r="C412" s="22">
        <v>28596.43656426161</v>
      </c>
      <c r="D412" s="6">
        <v>21903.294999999998</v>
      </c>
      <c r="E412" s="23">
        <v>50499.731564261609</v>
      </c>
      <c r="F412" s="22">
        <v>399101.8214919187</v>
      </c>
      <c r="G412" s="6">
        <v>1427.9671060549128</v>
      </c>
      <c r="H412" s="24">
        <v>1.8529999999999998</v>
      </c>
      <c r="I412" s="23">
        <v>442161.11025235511</v>
      </c>
      <c r="J412" s="25">
        <v>5.4286864307174912E-4</v>
      </c>
      <c r="K412" s="26">
        <v>8.7557120910573349</v>
      </c>
      <c r="L412" s="22">
        <v>35027.135037240121</v>
      </c>
      <c r="M412" s="6">
        <v>51685.404215115028</v>
      </c>
      <c r="N412" s="6">
        <v>1973.7839999999999</v>
      </c>
      <c r="O412" s="6">
        <v>353474.78700000001</v>
      </c>
      <c r="P412" s="6">
        <v>0</v>
      </c>
    </row>
    <row r="413" spans="1:16" x14ac:dyDescent="0.2">
      <c r="A413">
        <v>2019</v>
      </c>
      <c r="B413" s="27" t="s">
        <v>156</v>
      </c>
      <c r="C413" s="22">
        <v>345233.38324960048</v>
      </c>
      <c r="D413" s="6">
        <v>144517.70411833155</v>
      </c>
      <c r="E413" s="23">
        <v>489751.0873679322</v>
      </c>
      <c r="F413" s="22">
        <v>3595939.4967980837</v>
      </c>
      <c r="G413" s="6">
        <v>99966.16147569468</v>
      </c>
      <c r="H413" s="24">
        <v>32.66074485144857</v>
      </c>
      <c r="I413" s="23">
        <v>6583847.4921182301</v>
      </c>
      <c r="J413" s="25">
        <v>3.2249690821292082E-3</v>
      </c>
      <c r="K413" s="26">
        <v>13.443252423392835</v>
      </c>
      <c r="L413" s="22">
        <v>2400946.6922308467</v>
      </c>
      <c r="M413" s="6">
        <v>390521.27192041156</v>
      </c>
      <c r="N413" s="6">
        <v>349043.79194126761</v>
      </c>
      <c r="O413" s="6">
        <v>1158140.2731897037</v>
      </c>
      <c r="P413" s="6">
        <v>2285195.4628360001</v>
      </c>
    </row>
    <row r="414" spans="1:16" x14ac:dyDescent="0.2">
      <c r="A414">
        <v>2019</v>
      </c>
      <c r="B414" s="27" t="s">
        <v>157</v>
      </c>
      <c r="C414" s="22">
        <v>2071.0413691606109</v>
      </c>
      <c r="D414" s="6">
        <v>1248.5029999999999</v>
      </c>
      <c r="E414" s="23">
        <v>3319.5443691606106</v>
      </c>
      <c r="F414" s="22">
        <v>69.289491147630187</v>
      </c>
      <c r="G414" s="6">
        <v>4422.4632386787862</v>
      </c>
      <c r="H414" s="24">
        <v>0.04</v>
      </c>
      <c r="I414" s="23">
        <v>131869.61400377547</v>
      </c>
      <c r="J414" s="25">
        <v>1.2258719226605702E-2</v>
      </c>
      <c r="K414" s="26">
        <v>39.72521507134438</v>
      </c>
      <c r="L414" s="22">
        <v>116392.46716721744</v>
      </c>
      <c r="M414" s="6">
        <v>9887.7468365579862</v>
      </c>
      <c r="N414" s="6">
        <v>5589.4</v>
      </c>
      <c r="O414" s="6">
        <v>0</v>
      </c>
      <c r="P414" s="6">
        <v>0</v>
      </c>
    </row>
    <row r="415" spans="1:16" x14ac:dyDescent="0.2">
      <c r="A415">
        <v>2019</v>
      </c>
      <c r="B415" s="27" t="s">
        <v>158</v>
      </c>
      <c r="C415" s="22">
        <v>16616.911922467018</v>
      </c>
      <c r="D415" s="6">
        <v>567.423</v>
      </c>
      <c r="E415" s="23">
        <v>17184.33492246702</v>
      </c>
      <c r="F415" s="22">
        <v>55516.205265727745</v>
      </c>
      <c r="G415" s="6">
        <v>4770.8126513593279</v>
      </c>
      <c r="H415" s="24">
        <v>0.11900000000000001</v>
      </c>
      <c r="I415" s="23">
        <v>197718.90927623573</v>
      </c>
      <c r="J415" s="25">
        <v>4.6828748166841587E-3</v>
      </c>
      <c r="K415" s="26">
        <v>11.50576441673838</v>
      </c>
      <c r="L415" s="22">
        <v>87083.895625261386</v>
      </c>
      <c r="M415" s="6">
        <v>213.55065097434252</v>
      </c>
      <c r="N415" s="6">
        <v>55581.794000000002</v>
      </c>
      <c r="O415" s="6">
        <v>54839.669000000002</v>
      </c>
      <c r="P415" s="6">
        <v>0</v>
      </c>
    </row>
    <row r="416" spans="1:16" x14ac:dyDescent="0.2">
      <c r="A416">
        <v>2019</v>
      </c>
      <c r="B416" s="27" t="s">
        <v>369</v>
      </c>
      <c r="C416" s="22">
        <v>7113.7117978739325</v>
      </c>
      <c r="D416" s="6">
        <v>15818.294</v>
      </c>
      <c r="E416" s="23">
        <v>22932.005797873931</v>
      </c>
      <c r="F416" s="22">
        <v>314236.76316946413</v>
      </c>
      <c r="G416" s="6">
        <v>765.90487174283544</v>
      </c>
      <c r="H416" s="24">
        <v>1.4910000000000001</v>
      </c>
      <c r="I416" s="23">
        <v>337467.77134740062</v>
      </c>
      <c r="J416" s="25">
        <v>6.5534917976282339E-4</v>
      </c>
      <c r="K416" s="26">
        <v>14.71601631021251</v>
      </c>
      <c r="L416" s="22">
        <v>5404.3824832826431</v>
      </c>
      <c r="M416" s="6">
        <v>1591.9048641180134</v>
      </c>
      <c r="N416" s="6">
        <v>1744.3999999999999</v>
      </c>
      <c r="O416" s="6">
        <v>160880.579</v>
      </c>
      <c r="P416" s="6">
        <v>167846.50500000003</v>
      </c>
    </row>
    <row r="417" spans="1:16" x14ac:dyDescent="0.2">
      <c r="A417">
        <v>2019</v>
      </c>
      <c r="B417" s="27" t="s">
        <v>159</v>
      </c>
      <c r="C417" s="22">
        <v>60938.057696334079</v>
      </c>
      <c r="D417" s="6">
        <v>0</v>
      </c>
      <c r="E417" s="23">
        <v>60938.057696334079</v>
      </c>
      <c r="F417" s="22">
        <v>92655.806585890139</v>
      </c>
      <c r="G417" s="6">
        <v>40048.217912584703</v>
      </c>
      <c r="H417" s="24">
        <v>0.17</v>
      </c>
      <c r="I417" s="23">
        <v>1286139.1103809143</v>
      </c>
      <c r="J417" s="25">
        <v>6.3871860182373669E-3</v>
      </c>
      <c r="K417" s="26">
        <v>21.105679422701488</v>
      </c>
      <c r="L417" s="22">
        <v>866062.84583303437</v>
      </c>
      <c r="M417" s="6">
        <v>9.7885478797655647</v>
      </c>
      <c r="N417" s="6">
        <v>330008.90599999996</v>
      </c>
      <c r="O417" s="6">
        <v>90057.57</v>
      </c>
      <c r="P417" s="6">
        <v>0</v>
      </c>
    </row>
    <row r="418" spans="1:16" x14ac:dyDescent="0.2">
      <c r="A418">
        <v>2019</v>
      </c>
      <c r="B418" s="27" t="s">
        <v>160</v>
      </c>
      <c r="C418" s="22">
        <v>6544.0680090830128</v>
      </c>
      <c r="D418" s="6">
        <v>4027.6373468854999</v>
      </c>
      <c r="E418" s="23">
        <v>10571.705355968512</v>
      </c>
      <c r="F418" s="22">
        <v>68517.338020372496</v>
      </c>
      <c r="G418" s="6">
        <v>3716.9568822356387</v>
      </c>
      <c r="H418" s="24">
        <v>0.48099999999999998</v>
      </c>
      <c r="I418" s="23">
        <v>179413.96611099454</v>
      </c>
      <c r="J418" s="25">
        <v>5.4350391101065636E-3</v>
      </c>
      <c r="K418" s="26">
        <v>16.97114704485233</v>
      </c>
      <c r="L418" s="22">
        <v>71341.358955667456</v>
      </c>
      <c r="M418" s="6">
        <v>217.77415532704845</v>
      </c>
      <c r="N418" s="6">
        <v>33177.877999999997</v>
      </c>
      <c r="O418" s="6">
        <v>68435.910999999993</v>
      </c>
      <c r="P418" s="6">
        <v>6241.0439999999999</v>
      </c>
    </row>
    <row r="419" spans="1:16" x14ac:dyDescent="0.2">
      <c r="A419">
        <v>2019</v>
      </c>
      <c r="B419" s="27" t="s">
        <v>161</v>
      </c>
      <c r="C419" s="22">
        <v>5250.2584606259807</v>
      </c>
      <c r="D419" s="6">
        <v>86.530060000000006</v>
      </c>
      <c r="E419" s="23">
        <v>5336.7885206259816</v>
      </c>
      <c r="F419" s="22">
        <v>16776.946425463055</v>
      </c>
      <c r="G419" s="6">
        <v>8212.2820704907281</v>
      </c>
      <c r="H419" s="24">
        <v>6.6000000000000003E-2</v>
      </c>
      <c r="I419" s="23">
        <v>261520.97012608673</v>
      </c>
      <c r="J419" s="25">
        <v>1.711404331258369E-2</v>
      </c>
      <c r="K419" s="26">
        <v>49.00343513994283</v>
      </c>
      <c r="L419" s="22">
        <v>149753.54272478053</v>
      </c>
      <c r="M419" s="6">
        <v>146.68940130622676</v>
      </c>
      <c r="N419" s="6">
        <v>95273.016000000003</v>
      </c>
      <c r="O419" s="6">
        <v>16347.722</v>
      </c>
      <c r="P419" s="6">
        <v>0</v>
      </c>
    </row>
    <row r="420" spans="1:16" x14ac:dyDescent="0.2">
      <c r="A420">
        <v>2019</v>
      </c>
      <c r="B420" s="27" t="s">
        <v>163</v>
      </c>
      <c r="C420" s="22">
        <v>27123.006494033765</v>
      </c>
      <c r="D420" s="6">
        <v>6392.4870000000001</v>
      </c>
      <c r="E420" s="23">
        <v>33515.493494033763</v>
      </c>
      <c r="F420" s="22">
        <v>204764.24535716156</v>
      </c>
      <c r="G420" s="6">
        <v>30632.930431682431</v>
      </c>
      <c r="H420" s="24">
        <v>0.55800000000000005</v>
      </c>
      <c r="I420" s="23">
        <v>1117777.906221298</v>
      </c>
      <c r="J420" s="25">
        <v>1.3106674333442763E-2</v>
      </c>
      <c r="K420" s="26">
        <v>33.351080043630525</v>
      </c>
      <c r="L420" s="22">
        <v>844561.16901441896</v>
      </c>
      <c r="M420" s="6">
        <v>18899.582206879099</v>
      </c>
      <c r="N420" s="6">
        <v>63080.354000000007</v>
      </c>
      <c r="O420" s="6">
        <v>191236.80100000001</v>
      </c>
      <c r="P420" s="6">
        <v>0</v>
      </c>
    </row>
    <row r="421" spans="1:16" x14ac:dyDescent="0.2">
      <c r="A421">
        <v>2019</v>
      </c>
      <c r="B421" s="27" t="s">
        <v>164</v>
      </c>
      <c r="C421" s="22">
        <v>3.8819724120152992E-2</v>
      </c>
      <c r="D421" s="6">
        <v>0.24318598057119292</v>
      </c>
      <c r="E421" s="23">
        <v>0.28200570469134589</v>
      </c>
      <c r="F421" s="22">
        <v>11.263399621461518</v>
      </c>
      <c r="G421" s="6">
        <v>1.7371969694654491E-2</v>
      </c>
      <c r="H421" s="24">
        <v>2.2143206912929341E-5</v>
      </c>
      <c r="I421" s="23">
        <v>11.787129413849451</v>
      </c>
      <c r="J421" s="25">
        <v>1.0415282280831144E-3</v>
      </c>
      <c r="K421" s="26">
        <v>41.797485716646818</v>
      </c>
      <c r="L421" s="22">
        <v>5.543966352176168E-5</v>
      </c>
      <c r="M421" s="6">
        <v>0.90309304125710443</v>
      </c>
      <c r="N421" s="6">
        <v>3.1095772568453681E-2</v>
      </c>
      <c r="O421" s="6">
        <v>10.852885160360374</v>
      </c>
      <c r="P421" s="6">
        <v>0</v>
      </c>
    </row>
    <row r="422" spans="1:16" x14ac:dyDescent="0.2">
      <c r="A422">
        <v>2019</v>
      </c>
      <c r="B422" s="27" t="s">
        <v>165</v>
      </c>
      <c r="C422" s="22">
        <v>212.34604629278948</v>
      </c>
      <c r="D422" s="6">
        <v>4176.6220000000003</v>
      </c>
      <c r="E422" s="23">
        <v>4388.9680462927899</v>
      </c>
      <c r="F422" s="22">
        <v>601806.72424557596</v>
      </c>
      <c r="G422" s="6">
        <v>382.38645051384913</v>
      </c>
      <c r="H422" s="24">
        <v>1.1379999999999999</v>
      </c>
      <c r="I422" s="23">
        <v>613512.51447088865</v>
      </c>
      <c r="J422" s="25">
        <v>7.7384754713047729E-3</v>
      </c>
      <c r="K422" s="26">
        <v>139.78514037920635</v>
      </c>
      <c r="L422" s="22">
        <v>1088.7862253127048</v>
      </c>
      <c r="M422" s="6">
        <v>2587.701245575854</v>
      </c>
      <c r="N422" s="6">
        <v>8796.01</v>
      </c>
      <c r="O422" s="6">
        <v>601040.01700000011</v>
      </c>
      <c r="P422" s="6">
        <v>0</v>
      </c>
    </row>
    <row r="423" spans="1:16" x14ac:dyDescent="0.2">
      <c r="A423">
        <v>2019</v>
      </c>
      <c r="B423" s="27" t="s">
        <v>166</v>
      </c>
      <c r="C423" s="22">
        <v>2834.3951582833561</v>
      </c>
      <c r="D423" s="6">
        <v>592.28038000000004</v>
      </c>
      <c r="E423" s="23">
        <v>3426.6755382833562</v>
      </c>
      <c r="F423" s="22">
        <v>10979.4382772427</v>
      </c>
      <c r="G423" s="6">
        <v>3824.9537775787835</v>
      </c>
      <c r="H423" s="24">
        <v>2.5999999999999999E-2</v>
      </c>
      <c r="I423" s="23">
        <v>124970.15884909045</v>
      </c>
      <c r="J423" s="25">
        <v>1.3705936349751228E-2</v>
      </c>
      <c r="K423" s="26">
        <v>36.469796294660597</v>
      </c>
      <c r="L423" s="22">
        <v>97555.750272965437</v>
      </c>
      <c r="M423" s="6">
        <v>185.69057612500853</v>
      </c>
      <c r="N423" s="6">
        <v>16112.058000000001</v>
      </c>
      <c r="O423" s="6">
        <v>11116.66</v>
      </c>
      <c r="P423" s="6">
        <v>0</v>
      </c>
    </row>
    <row r="424" spans="1:16" x14ac:dyDescent="0.2">
      <c r="A424">
        <v>2019</v>
      </c>
      <c r="B424" s="27" t="s">
        <v>167</v>
      </c>
      <c r="C424" s="22">
        <v>45497.663541434973</v>
      </c>
      <c r="D424" s="6">
        <v>1472.2139999999999</v>
      </c>
      <c r="E424" s="23">
        <v>46969.877541434973</v>
      </c>
      <c r="F424" s="22">
        <v>66804.287492533811</v>
      </c>
      <c r="G424" s="6">
        <v>5148.7896369212158</v>
      </c>
      <c r="H424" s="24">
        <v>0.35899999999999999</v>
      </c>
      <c r="I424" s="23">
        <v>220336.22567278607</v>
      </c>
      <c r="J424" s="25">
        <v>1.1392402014250552E-3</v>
      </c>
      <c r="K424" s="26">
        <v>4.6910112865083402</v>
      </c>
      <c r="L424" s="22">
        <v>133665.06791211071</v>
      </c>
      <c r="M424" s="6">
        <v>2804.5817606753549</v>
      </c>
      <c r="N424" s="6">
        <v>20351.672000000002</v>
      </c>
      <c r="O424" s="6">
        <v>63291.839999999997</v>
      </c>
      <c r="P424" s="6">
        <v>223.06400000000002</v>
      </c>
    </row>
    <row r="425" spans="1:16" x14ac:dyDescent="0.2">
      <c r="A425">
        <v>2019</v>
      </c>
      <c r="B425" s="27" t="s">
        <v>168</v>
      </c>
      <c r="C425" s="22">
        <v>331.57761651765054</v>
      </c>
      <c r="D425" s="6">
        <v>183.33799999999999</v>
      </c>
      <c r="E425" s="23">
        <v>514.91561651765051</v>
      </c>
      <c r="F425" s="22">
        <v>2.4532378984966708E-3</v>
      </c>
      <c r="G425" s="6">
        <v>4.2020658274544429</v>
      </c>
      <c r="H425" s="24">
        <v>0</v>
      </c>
      <c r="I425" s="23">
        <v>125.2240148960409</v>
      </c>
      <c r="J425" s="25">
        <v>1.1582063429802609E-4</v>
      </c>
      <c r="K425" s="26">
        <v>0.24319327454646816</v>
      </c>
      <c r="L425" s="22">
        <v>2.4457152820277619</v>
      </c>
      <c r="M425" s="6">
        <v>2.2996140131501621E-3</v>
      </c>
      <c r="N425" s="6">
        <v>122.77600000000001</v>
      </c>
      <c r="O425" s="6">
        <v>0</v>
      </c>
      <c r="P425" s="6">
        <v>0</v>
      </c>
    </row>
    <row r="426" spans="1:16" x14ac:dyDescent="0.2">
      <c r="A426">
        <v>2019</v>
      </c>
      <c r="B426" s="27" t="s">
        <v>169</v>
      </c>
      <c r="C426" s="22">
        <v>33.397963788343347</v>
      </c>
      <c r="D426" s="6">
        <v>130.24639999999999</v>
      </c>
      <c r="E426" s="23">
        <v>163.64436378834336</v>
      </c>
      <c r="F426" s="22">
        <v>7740.9036051007542</v>
      </c>
      <c r="G426" s="6">
        <v>30.73242634203767</v>
      </c>
      <c r="H426" s="24">
        <v>1.4E-2</v>
      </c>
      <c r="I426" s="23">
        <v>8660.5519100934762</v>
      </c>
      <c r="J426" s="25">
        <v>4.0974315470373888E-3</v>
      </c>
      <c r="K426" s="26">
        <v>52.923007609935055</v>
      </c>
      <c r="L426" s="22">
        <v>396.83145717186261</v>
      </c>
      <c r="M426" s="6">
        <v>463.01845292161403</v>
      </c>
      <c r="N426" s="6">
        <v>164.00800000000001</v>
      </c>
      <c r="O426" s="6">
        <v>3649.37</v>
      </c>
      <c r="P426" s="6">
        <v>3987.3240000000001</v>
      </c>
    </row>
    <row r="427" spans="1:16" x14ac:dyDescent="0.2">
      <c r="A427">
        <v>2019</v>
      </c>
      <c r="B427" s="27" t="s">
        <v>170</v>
      </c>
      <c r="C427" s="22">
        <v>34.665632913552869</v>
      </c>
      <c r="D427" s="6">
        <v>760.56439999999998</v>
      </c>
      <c r="E427" s="23">
        <v>795.2300329135528</v>
      </c>
      <c r="F427" s="22">
        <v>233462.42008456084</v>
      </c>
      <c r="G427" s="6">
        <v>21.380652049499993</v>
      </c>
      <c r="H427" s="24">
        <v>0.434</v>
      </c>
      <c r="I427" s="23">
        <v>234218.04551563592</v>
      </c>
      <c r="J427" s="25">
        <v>3.2887489823193772E-4</v>
      </c>
      <c r="K427" s="26">
        <v>294.52867198376686</v>
      </c>
      <c r="L427" s="22">
        <v>5.3840455706411783</v>
      </c>
      <c r="M427" s="6">
        <v>1.9470065311338037E-2</v>
      </c>
      <c r="N427" s="6">
        <v>87.84</v>
      </c>
      <c r="O427" s="6">
        <v>234124.802</v>
      </c>
      <c r="P427" s="6">
        <v>0</v>
      </c>
    </row>
    <row r="428" spans="1:16" x14ac:dyDescent="0.2">
      <c r="A428">
        <v>2019</v>
      </c>
      <c r="B428" s="27" t="s">
        <v>171</v>
      </c>
      <c r="C428" s="22">
        <v>11031.405587946178</v>
      </c>
      <c r="D428" s="6">
        <v>6.8310000000000004</v>
      </c>
      <c r="E428" s="23">
        <v>11038.236587946178</v>
      </c>
      <c r="F428" s="22">
        <v>9116.532084617178</v>
      </c>
      <c r="G428" s="6">
        <v>1122.4742458619198</v>
      </c>
      <c r="H428" s="24">
        <v>6.4000000000000001E-2</v>
      </c>
      <c r="I428" s="23">
        <v>42583.736611302396</v>
      </c>
      <c r="J428" s="25">
        <v>1.1968124264812212E-3</v>
      </c>
      <c r="K428" s="26">
        <v>3.8578387292227547</v>
      </c>
      <c r="L428" s="22">
        <v>25514.846436456963</v>
      </c>
      <c r="M428" s="6">
        <v>78.588174845419744</v>
      </c>
      <c r="N428" s="6">
        <v>7843.96</v>
      </c>
      <c r="O428" s="6">
        <v>9146.3420000000006</v>
      </c>
      <c r="P428" s="6">
        <v>0</v>
      </c>
    </row>
    <row r="429" spans="1:16" x14ac:dyDescent="0.2">
      <c r="A429">
        <v>2019</v>
      </c>
      <c r="B429" s="27" t="s">
        <v>173</v>
      </c>
      <c r="C429" s="22">
        <v>860.62434298212554</v>
      </c>
      <c r="D429" s="6">
        <v>47.588000000000001</v>
      </c>
      <c r="E429" s="23">
        <v>908.21234298212551</v>
      </c>
      <c r="F429" s="22">
        <v>44906.438232894463</v>
      </c>
      <c r="G429" s="6">
        <v>1624.3144070800672</v>
      </c>
      <c r="H429" s="24">
        <v>5.6000000000000001E-2</v>
      </c>
      <c r="I429" s="23">
        <v>93326.295563880471</v>
      </c>
      <c r="J429" s="25">
        <v>1.7886004841759801E-2</v>
      </c>
      <c r="K429" s="26">
        <v>102.75823301128294</v>
      </c>
      <c r="L429" s="22">
        <v>51466.201390287861</v>
      </c>
      <c r="M429" s="6">
        <v>3913.6761735926184</v>
      </c>
      <c r="N429" s="6">
        <v>12888.962</v>
      </c>
      <c r="O429" s="6">
        <v>25057.456000000002</v>
      </c>
      <c r="P429" s="6">
        <v>0</v>
      </c>
    </row>
    <row r="430" spans="1:16" x14ac:dyDescent="0.2">
      <c r="A430">
        <v>2019</v>
      </c>
      <c r="B430" s="27" t="s">
        <v>174</v>
      </c>
      <c r="C430" s="22">
        <v>82410.384335436145</v>
      </c>
      <c r="D430" s="6">
        <v>161.72800000000001</v>
      </c>
      <c r="E430" s="23">
        <v>82572.112335436148</v>
      </c>
      <c r="F430" s="22">
        <v>57752.467611708191</v>
      </c>
      <c r="G430" s="6">
        <v>16627.3036757392</v>
      </c>
      <c r="H430" s="24">
        <v>0.27200000000000002</v>
      </c>
      <c r="I430" s="23">
        <v>553320.37314873643</v>
      </c>
      <c r="J430" s="25">
        <v>2.3091549992312181E-3</v>
      </c>
      <c r="K430" s="26">
        <v>6.7010562949020844</v>
      </c>
      <c r="L430" s="22">
        <v>494859.53733804321</v>
      </c>
      <c r="M430" s="6">
        <v>1719.3698106931611</v>
      </c>
      <c r="N430" s="6">
        <v>651.52800000000002</v>
      </c>
      <c r="O430" s="6">
        <v>56089.937999999995</v>
      </c>
      <c r="P430" s="6">
        <v>0</v>
      </c>
    </row>
    <row r="431" spans="1:16" x14ac:dyDescent="0.2">
      <c r="A431">
        <v>2019</v>
      </c>
      <c r="B431" s="27" t="s">
        <v>175</v>
      </c>
      <c r="C431" s="22">
        <v>1122.9706834277624</v>
      </c>
      <c r="D431" s="6">
        <v>2960.6705000000002</v>
      </c>
      <c r="E431" s="23">
        <v>4083.6411834277624</v>
      </c>
      <c r="F431" s="22">
        <v>36972.855950111974</v>
      </c>
      <c r="G431" s="6">
        <v>161.23228364319539</v>
      </c>
      <c r="H431" s="24">
        <v>1.7000000000000001E-2</v>
      </c>
      <c r="I431" s="23">
        <v>41782.219002679201</v>
      </c>
      <c r="J431" s="25">
        <v>5.8771093780873407E-4</v>
      </c>
      <c r="K431" s="26">
        <v>10.231608783905857</v>
      </c>
      <c r="L431" s="22">
        <v>2267.1345112469999</v>
      </c>
      <c r="M431" s="6">
        <v>21883.032491432201</v>
      </c>
      <c r="N431" s="6">
        <v>1679.0519999999999</v>
      </c>
      <c r="O431" s="6">
        <v>15953</v>
      </c>
      <c r="P431" s="6">
        <v>0</v>
      </c>
    </row>
    <row r="432" spans="1:16" x14ac:dyDescent="0.2">
      <c r="A432">
        <v>2019</v>
      </c>
      <c r="B432" s="27" t="s">
        <v>176</v>
      </c>
      <c r="C432" s="22">
        <v>1822.7524832566844</v>
      </c>
      <c r="D432" s="6">
        <v>6718.04216</v>
      </c>
      <c r="E432" s="23">
        <v>8540.7946432566841</v>
      </c>
      <c r="F432" s="22">
        <v>110046.04586232109</v>
      </c>
      <c r="G432" s="6">
        <v>3284.4227773420412</v>
      </c>
      <c r="H432" s="24">
        <v>0.60699999999999998</v>
      </c>
      <c r="I432" s="23">
        <v>208087.55562711391</v>
      </c>
      <c r="J432" s="25">
        <v>8.9040381884534902E-3</v>
      </c>
      <c r="K432" s="26">
        <v>24.363957256765069</v>
      </c>
      <c r="L432" s="22">
        <v>93431.747385431707</v>
      </c>
      <c r="M432" s="6">
        <v>22671.750241682203</v>
      </c>
      <c r="N432" s="6">
        <v>3552.3560000000002</v>
      </c>
      <c r="O432" s="6">
        <v>85601.141999999993</v>
      </c>
      <c r="P432" s="6">
        <v>2830.56</v>
      </c>
    </row>
    <row r="433" spans="1:16" x14ac:dyDescent="0.2">
      <c r="A433">
        <v>2019</v>
      </c>
      <c r="B433" s="27" t="s">
        <v>177</v>
      </c>
      <c r="C433" s="22">
        <v>312.43448557095371</v>
      </c>
      <c r="D433" s="6">
        <v>1908.5740000000001</v>
      </c>
      <c r="E433" s="23">
        <v>2221.0084855709538</v>
      </c>
      <c r="F433" s="22">
        <v>27887.528829556799</v>
      </c>
      <c r="G433" s="6">
        <v>171.58280906673988</v>
      </c>
      <c r="H433" s="24">
        <v>6.4000000000000001E-2</v>
      </c>
      <c r="I433" s="23">
        <v>33018.168539745653</v>
      </c>
      <c r="J433" s="25">
        <v>1.5951550374549029E-3</v>
      </c>
      <c r="K433" s="26">
        <v>14.866295538379127</v>
      </c>
      <c r="L433" s="22">
        <v>3912.0407101888486</v>
      </c>
      <c r="M433" s="6">
        <v>4938.8718295567978</v>
      </c>
      <c r="N433" s="6">
        <v>25.628</v>
      </c>
      <c r="O433" s="6">
        <v>15016.259</v>
      </c>
      <c r="P433" s="6">
        <v>9125.3690000000006</v>
      </c>
    </row>
    <row r="434" spans="1:16" x14ac:dyDescent="0.2">
      <c r="A434">
        <v>2019</v>
      </c>
      <c r="B434" s="27" t="s">
        <v>178</v>
      </c>
      <c r="C434" s="22">
        <v>1982.7667907134969</v>
      </c>
      <c r="D434" s="6">
        <v>4749.8860000000004</v>
      </c>
      <c r="E434" s="23">
        <v>6732.6527907134969</v>
      </c>
      <c r="F434" s="22">
        <v>23445.14494651639</v>
      </c>
      <c r="G434" s="6">
        <v>363.59418640681184</v>
      </c>
      <c r="H434" s="24">
        <v>5.8999999999999997E-2</v>
      </c>
      <c r="I434" s="23">
        <v>34296.358701439385</v>
      </c>
      <c r="J434" s="25">
        <v>1.0437017707434955E-3</v>
      </c>
      <c r="K434" s="26">
        <v>5.094033476484209</v>
      </c>
      <c r="L434" s="22">
        <v>2851.1069264145171</v>
      </c>
      <c r="M434" s="6">
        <v>22092.673775024865</v>
      </c>
      <c r="N434" s="6">
        <v>6009.6060000000007</v>
      </c>
      <c r="O434" s="6">
        <v>3342.9719999999998</v>
      </c>
      <c r="P434" s="6">
        <v>0</v>
      </c>
    </row>
    <row r="435" spans="1:16" x14ac:dyDescent="0.2">
      <c r="A435">
        <v>2019</v>
      </c>
      <c r="B435" s="27" t="s">
        <v>179</v>
      </c>
      <c r="C435" s="22">
        <v>29466.796602724866</v>
      </c>
      <c r="D435" s="6">
        <v>43989.116959999999</v>
      </c>
      <c r="E435" s="23">
        <v>73455.913562724862</v>
      </c>
      <c r="F435" s="22">
        <v>1991943.6286323131</v>
      </c>
      <c r="G435" s="6">
        <v>6267.1934618538198</v>
      </c>
      <c r="H435" s="24">
        <v>3.1320000000000001</v>
      </c>
      <c r="I435" s="23">
        <v>2179561.0297955568</v>
      </c>
      <c r="J435" s="25">
        <v>2.339416895579309E-3</v>
      </c>
      <c r="K435" s="26">
        <v>29.671689100080474</v>
      </c>
      <c r="L435" s="22">
        <v>50160.217798206322</v>
      </c>
      <c r="M435" s="6">
        <v>275560.38899735059</v>
      </c>
      <c r="N435" s="6">
        <v>11932.111999999999</v>
      </c>
      <c r="O435" s="6">
        <v>55367.356</v>
      </c>
      <c r="P435" s="6">
        <v>1786540.9550000001</v>
      </c>
    </row>
    <row r="436" spans="1:16" x14ac:dyDescent="0.2">
      <c r="A436">
        <v>2019</v>
      </c>
      <c r="B436" s="27" t="s">
        <v>180</v>
      </c>
      <c r="C436" s="22">
        <v>28979.772389991016</v>
      </c>
      <c r="D436" s="6">
        <v>1044.877</v>
      </c>
      <c r="E436" s="23">
        <v>30024.649389991017</v>
      </c>
      <c r="F436" s="22">
        <v>53557.239089486604</v>
      </c>
      <c r="G436" s="6">
        <v>1414.4466319965954</v>
      </c>
      <c r="H436" s="24">
        <v>0.38300000000000001</v>
      </c>
      <c r="I436" s="23">
        <v>95812.307722985148</v>
      </c>
      <c r="J436" s="25">
        <v>6.7970554998401825E-4</v>
      </c>
      <c r="K436" s="26">
        <v>3.1911216173909773</v>
      </c>
      <c r="L436" s="22">
        <v>41402.880850024136</v>
      </c>
      <c r="M436" s="6">
        <v>3394.7728729610235</v>
      </c>
      <c r="N436" s="6">
        <v>696.52600000000007</v>
      </c>
      <c r="O436" s="6">
        <v>50318.127999999997</v>
      </c>
      <c r="P436" s="6">
        <v>0</v>
      </c>
    </row>
    <row r="437" spans="1:16" x14ac:dyDescent="0.2">
      <c r="A437">
        <v>2019</v>
      </c>
      <c r="B437" s="27" t="s">
        <v>183</v>
      </c>
      <c r="C437" s="22">
        <v>8265.9385386706545</v>
      </c>
      <c r="D437" s="6">
        <v>10093.60268</v>
      </c>
      <c r="E437" s="23">
        <v>18359.541218670653</v>
      </c>
      <c r="F437" s="22">
        <v>286526.21094367851</v>
      </c>
      <c r="G437" s="6">
        <v>2278.6154299547234</v>
      </c>
      <c r="H437" s="24">
        <v>0.85599999999999998</v>
      </c>
      <c r="I437" s="23">
        <v>354662.63875632931</v>
      </c>
      <c r="J437" s="25">
        <v>2.4127192440289219E-3</v>
      </c>
      <c r="K437" s="26">
        <v>19.317619897585281</v>
      </c>
      <c r="L437" s="22">
        <v>62508.962065770509</v>
      </c>
      <c r="M437" s="6">
        <v>10316.577690558703</v>
      </c>
      <c r="N437" s="6">
        <v>4814.5900000000011</v>
      </c>
      <c r="O437" s="6">
        <v>270709.75299999997</v>
      </c>
      <c r="P437" s="6">
        <v>6312.7559999999994</v>
      </c>
    </row>
    <row r="438" spans="1:16" x14ac:dyDescent="0.2">
      <c r="A438">
        <v>2019</v>
      </c>
      <c r="B438" s="27" t="s">
        <v>184</v>
      </c>
      <c r="C438" s="22">
        <v>133683.85055643352</v>
      </c>
      <c r="D438" s="6">
        <v>29276.239460000001</v>
      </c>
      <c r="E438" s="23">
        <v>162960.09001643353</v>
      </c>
      <c r="F438" s="22">
        <v>1732258.7243420577</v>
      </c>
      <c r="G438" s="6">
        <v>141268.83740133289</v>
      </c>
      <c r="H438" s="24">
        <v>3.5099999999999993</v>
      </c>
      <c r="I438" s="23">
        <v>5943028.3089017775</v>
      </c>
      <c r="J438" s="25">
        <v>1.21907923572597E-2</v>
      </c>
      <c r="K438" s="26">
        <v>36.46922573681973</v>
      </c>
      <c r="L438" s="22">
        <v>3512170.8201792701</v>
      </c>
      <c r="M438" s="6">
        <v>42324.398722506536</v>
      </c>
      <c r="N438" s="6">
        <v>689874.71199999994</v>
      </c>
      <c r="O438" s="6">
        <v>1672839.8770000001</v>
      </c>
      <c r="P438" s="6">
        <v>25818.500999999997</v>
      </c>
    </row>
    <row r="439" spans="1:16" x14ac:dyDescent="0.2">
      <c r="A439">
        <v>2019</v>
      </c>
      <c r="B439" s="27" t="s">
        <v>185</v>
      </c>
      <c r="C439" s="22">
        <v>1034.0762976890401</v>
      </c>
      <c r="D439" s="6">
        <v>1294.3689999999999</v>
      </c>
      <c r="E439" s="23">
        <v>2328.4452976890398</v>
      </c>
      <c r="F439" s="22">
        <v>30738.743089511041</v>
      </c>
      <c r="G439" s="6">
        <v>1602.0777262414476</v>
      </c>
      <c r="H439" s="24">
        <v>5.8000000000000003E-2</v>
      </c>
      <c r="I439" s="23">
        <v>78496.493331506179</v>
      </c>
      <c r="J439" s="25">
        <v>1.1275641230540638E-2</v>
      </c>
      <c r="K439" s="26">
        <v>33.71197657484727</v>
      </c>
      <c r="L439" s="22">
        <v>32423.635354245878</v>
      </c>
      <c r="M439" s="6">
        <v>36.591977260304205</v>
      </c>
      <c r="N439" s="6">
        <v>15327</v>
      </c>
      <c r="O439" s="6">
        <v>30709.266</v>
      </c>
      <c r="P439" s="6">
        <v>0</v>
      </c>
    </row>
    <row r="440" spans="1:16" x14ac:dyDescent="0.2">
      <c r="A440">
        <v>2019</v>
      </c>
      <c r="B440" s="27" t="s">
        <v>186</v>
      </c>
      <c r="C440" s="22">
        <v>51.222501807391957</v>
      </c>
      <c r="D440" s="6">
        <v>687.84100000000001</v>
      </c>
      <c r="E440" s="23">
        <v>739.06350180739196</v>
      </c>
      <c r="F440" s="22">
        <v>34359.132764382361</v>
      </c>
      <c r="G440" s="6">
        <v>149.46415893380302</v>
      </c>
      <c r="H440" s="24">
        <v>6.4000000000000001E-2</v>
      </c>
      <c r="I440" s="23">
        <v>38830.636700609692</v>
      </c>
      <c r="J440" s="25">
        <v>2.4954796173082814E-3</v>
      </c>
      <c r="K440" s="26">
        <v>52.540325162382842</v>
      </c>
      <c r="L440" s="22">
        <v>56.147936227329744</v>
      </c>
      <c r="M440" s="6">
        <v>572.96976438235924</v>
      </c>
      <c r="N440" s="6">
        <v>2994.4140000000002</v>
      </c>
      <c r="O440" s="6">
        <v>35207.105000000003</v>
      </c>
      <c r="P440" s="6">
        <v>0</v>
      </c>
    </row>
    <row r="441" spans="1:16" x14ac:dyDescent="0.2">
      <c r="A441">
        <v>2019</v>
      </c>
      <c r="B441" s="27" t="s">
        <v>187</v>
      </c>
      <c r="C441" s="22">
        <v>4513.4516249146318</v>
      </c>
      <c r="D441" s="6">
        <v>327.53899999999999</v>
      </c>
      <c r="E441" s="23">
        <v>4840.9906249146316</v>
      </c>
      <c r="F441" s="22">
        <v>32241.310355086789</v>
      </c>
      <c r="G441" s="6">
        <v>2108.6873362805854</v>
      </c>
      <c r="H441" s="24">
        <v>7.1000000000000008E-2</v>
      </c>
      <c r="I441" s="23">
        <v>95099.575976248248</v>
      </c>
      <c r="J441" s="25">
        <v>6.7152291084375997E-3</v>
      </c>
      <c r="K441" s="26">
        <v>19.644651961689203</v>
      </c>
      <c r="L441" s="22">
        <v>41158.582367887189</v>
      </c>
      <c r="M441" s="6">
        <v>2087.3246083610488</v>
      </c>
      <c r="N441" s="6">
        <v>20475.849999999999</v>
      </c>
      <c r="O441" s="6">
        <v>31377.819</v>
      </c>
      <c r="P441" s="6">
        <v>0</v>
      </c>
    </row>
    <row r="442" spans="1:16" x14ac:dyDescent="0.2">
      <c r="A442">
        <v>2019</v>
      </c>
      <c r="B442" s="27" t="s">
        <v>188</v>
      </c>
      <c r="C442" s="22">
        <v>11868.22726021316</v>
      </c>
      <c r="D442" s="6">
        <v>17233.680489999999</v>
      </c>
      <c r="E442" s="23">
        <v>29101.907750213162</v>
      </c>
      <c r="F442" s="22">
        <v>439762.16503367282</v>
      </c>
      <c r="G442" s="6">
        <v>3291.2947626761684</v>
      </c>
      <c r="H442" s="24">
        <v>1.087</v>
      </c>
      <c r="I442" s="23">
        <v>538139.49996142264</v>
      </c>
      <c r="J442" s="25">
        <v>3.4068854262482885E-3</v>
      </c>
      <c r="K442" s="26">
        <v>18.491554044510394</v>
      </c>
      <c r="L442" s="22">
        <v>8835.14233248659</v>
      </c>
      <c r="M442" s="6">
        <v>23894.278628936077</v>
      </c>
      <c r="N442" s="6">
        <v>1241.0840000000001</v>
      </c>
      <c r="O442" s="6">
        <v>74694.880999999994</v>
      </c>
      <c r="P442" s="6">
        <v>429474.11400000006</v>
      </c>
    </row>
    <row r="443" spans="1:16" x14ac:dyDescent="0.2">
      <c r="A443">
        <v>2019</v>
      </c>
      <c r="B443" s="27" t="s">
        <v>190</v>
      </c>
      <c r="C443" s="22">
        <v>640.87032465390234</v>
      </c>
      <c r="D443" s="6">
        <v>1091.2410300000001</v>
      </c>
      <c r="E443" s="23">
        <v>1732.1113546539025</v>
      </c>
      <c r="F443" s="22">
        <v>69168.692888437043</v>
      </c>
      <c r="G443" s="6">
        <v>806.49336573435892</v>
      </c>
      <c r="H443" s="24">
        <v>0.376</v>
      </c>
      <c r="I443" s="23">
        <v>93304.843187320934</v>
      </c>
      <c r="J443" s="25">
        <v>1.0558153338043949E-2</v>
      </c>
      <c r="K443" s="26">
        <v>53.86769328462973</v>
      </c>
      <c r="L443" s="22">
        <v>9806.9838992222376</v>
      </c>
      <c r="M443" s="6">
        <v>14745.416288098695</v>
      </c>
      <c r="N443" s="6">
        <v>64.169999999999987</v>
      </c>
      <c r="O443" s="6">
        <v>40100.862999999998</v>
      </c>
      <c r="P443" s="6">
        <v>28587.41</v>
      </c>
    </row>
    <row r="444" spans="1:16" x14ac:dyDescent="0.2">
      <c r="A444">
        <v>2019</v>
      </c>
      <c r="B444" s="27" t="s">
        <v>191</v>
      </c>
      <c r="C444" s="22">
        <v>86888.746208080673</v>
      </c>
      <c r="D444" s="6">
        <v>233.02593999999999</v>
      </c>
      <c r="E444" s="23">
        <v>87121.772148080679</v>
      </c>
      <c r="F444" s="22">
        <v>346217.58938579896</v>
      </c>
      <c r="G444" s="6">
        <v>9651.4972092581756</v>
      </c>
      <c r="H444" s="24">
        <v>2.1559999999999997</v>
      </c>
      <c r="I444" s="23">
        <v>634420.7942216926</v>
      </c>
      <c r="J444" s="25">
        <v>1.1561573574094489E-3</v>
      </c>
      <c r="K444" s="26">
        <v>7.282000567474328</v>
      </c>
      <c r="L444" s="22">
        <v>237143.42694643341</v>
      </c>
      <c r="M444" s="6">
        <v>566.34627525914482</v>
      </c>
      <c r="N444" s="6">
        <v>50655.955999999998</v>
      </c>
      <c r="O444" s="6">
        <v>346055.06500000006</v>
      </c>
      <c r="P444" s="6">
        <v>0</v>
      </c>
    </row>
    <row r="445" spans="1:16" x14ac:dyDescent="0.2">
      <c r="A445">
        <v>2019</v>
      </c>
      <c r="B445" s="27" t="s">
        <v>192</v>
      </c>
      <c r="C445" s="22">
        <v>1161.04773289284</v>
      </c>
      <c r="D445" s="6">
        <v>2766.1640000000002</v>
      </c>
      <c r="E445" s="23">
        <v>3927.2117328928402</v>
      </c>
      <c r="F445" s="22">
        <v>204068.9040078882</v>
      </c>
      <c r="G445" s="6">
        <v>767.65475333595634</v>
      </c>
      <c r="H445" s="24">
        <v>0.43800000000000006</v>
      </c>
      <c r="I445" s="23">
        <v>227064.58965729969</v>
      </c>
      <c r="J445" s="25">
        <v>3.5674109211225099E-3</v>
      </c>
      <c r="K445" s="26">
        <v>57.818270340631891</v>
      </c>
      <c r="L445" s="22">
        <v>10671.045509240968</v>
      </c>
      <c r="M445" s="6">
        <v>124548.74714805873</v>
      </c>
      <c r="N445" s="6">
        <v>1077.992</v>
      </c>
      <c r="O445" s="6">
        <v>90766.804999999993</v>
      </c>
      <c r="P445" s="6">
        <v>0</v>
      </c>
    </row>
    <row r="446" spans="1:16" x14ac:dyDescent="0.2">
      <c r="A446">
        <v>2019</v>
      </c>
      <c r="B446" s="27" t="s">
        <v>370</v>
      </c>
      <c r="C446" s="22">
        <v>6379.4710838171413</v>
      </c>
      <c r="D446" s="6">
        <v>14615.112552773</v>
      </c>
      <c r="E446" s="23">
        <v>20994.583636590141</v>
      </c>
      <c r="F446" s="22">
        <v>511169.78005599702</v>
      </c>
      <c r="G446" s="6">
        <v>2603.0367255460733</v>
      </c>
      <c r="H446" s="24">
        <v>1.69</v>
      </c>
      <c r="I446" s="23">
        <v>589201.64447726996</v>
      </c>
      <c r="J446" s="25">
        <v>2.3722068153334999E-3</v>
      </c>
      <c r="K446" s="26">
        <v>28.0644596090197</v>
      </c>
      <c r="L446" s="22">
        <v>23401.885824318066</v>
      </c>
      <c r="M446" s="6">
        <v>6388.5276529519115</v>
      </c>
      <c r="N446" s="6">
        <v>434.29199999999997</v>
      </c>
      <c r="O446" s="6">
        <v>121226.952</v>
      </c>
      <c r="P446" s="6">
        <v>437749.98699999996</v>
      </c>
    </row>
    <row r="447" spans="1:16" x14ac:dyDescent="0.2">
      <c r="A447">
        <v>2019</v>
      </c>
      <c r="B447" s="27" t="s">
        <v>193</v>
      </c>
      <c r="C447" s="22">
        <v>412.55853756915951</v>
      </c>
      <c r="D447" s="6">
        <v>613.89916000000005</v>
      </c>
      <c r="E447" s="23">
        <v>1026.4576975691596</v>
      </c>
      <c r="F447" s="22">
        <v>1319.3927081055422</v>
      </c>
      <c r="G447" s="6">
        <v>723.00224173740719</v>
      </c>
      <c r="H447" s="24">
        <v>3.0000000000000001E-3</v>
      </c>
      <c r="I447" s="23">
        <v>22865.678511880276</v>
      </c>
      <c r="J447" s="25">
        <v>1.4577669838986724E-2</v>
      </c>
      <c r="K447" s="26">
        <v>22.276298931782971</v>
      </c>
      <c r="L447" s="22">
        <v>18525.707088400512</v>
      </c>
      <c r="M447" s="6">
        <v>63.298423479762825</v>
      </c>
      <c r="N447" s="6">
        <v>3004.3920000000003</v>
      </c>
      <c r="O447" s="6">
        <v>1272.2809999999999</v>
      </c>
      <c r="P447" s="6">
        <v>0</v>
      </c>
    </row>
    <row r="448" spans="1:16" x14ac:dyDescent="0.2">
      <c r="A448">
        <v>2019</v>
      </c>
      <c r="B448" s="27" t="s">
        <v>194</v>
      </c>
      <c r="C448" s="22">
        <v>3.8819724120152992E-2</v>
      </c>
      <c r="D448" s="6">
        <v>0.24318598057119292</v>
      </c>
      <c r="E448" s="23">
        <v>0.28200570469134589</v>
      </c>
      <c r="F448" s="22">
        <v>11.263399621461518</v>
      </c>
      <c r="G448" s="6">
        <v>1.7371969694654491E-2</v>
      </c>
      <c r="H448" s="24">
        <v>2.2143206912929341E-5</v>
      </c>
      <c r="I448" s="23">
        <v>11.787129413849451</v>
      </c>
      <c r="J448" s="25">
        <v>1.0415282280831144E-3</v>
      </c>
      <c r="K448" s="26">
        <v>41.797485716646818</v>
      </c>
      <c r="L448" s="22">
        <v>5.543966352176168E-5</v>
      </c>
      <c r="M448" s="6">
        <v>0.90309304125710443</v>
      </c>
      <c r="N448" s="6">
        <v>3.1095772568453681E-2</v>
      </c>
      <c r="O448" s="6">
        <v>10.852885160360374</v>
      </c>
      <c r="P448" s="6">
        <v>0</v>
      </c>
    </row>
    <row r="449" spans="1:16" x14ac:dyDescent="0.2">
      <c r="A449">
        <v>2019</v>
      </c>
      <c r="B449" s="27" t="s">
        <v>195</v>
      </c>
      <c r="C449" s="22">
        <v>14668.574319626967</v>
      </c>
      <c r="D449" s="6">
        <v>355.065</v>
      </c>
      <c r="E449" s="23">
        <v>15023.639319626967</v>
      </c>
      <c r="F449" s="22">
        <v>57299.690765714433</v>
      </c>
      <c r="G449" s="6">
        <v>82.710020027431113</v>
      </c>
      <c r="H449" s="24">
        <v>9.5999999999999988E-2</v>
      </c>
      <c r="I449" s="23">
        <v>59790.657362531878</v>
      </c>
      <c r="J449" s="25">
        <v>8.4721198353292102E-5</v>
      </c>
      <c r="K449" s="26">
        <v>3.9797718841945988</v>
      </c>
      <c r="L449" s="22">
        <v>1177.1246002008711</v>
      </c>
      <c r="M449" s="6">
        <v>16512.414762331005</v>
      </c>
      <c r="N449" s="6">
        <v>0.29799999999999999</v>
      </c>
      <c r="O449" s="6">
        <v>42100.82</v>
      </c>
      <c r="P449" s="6">
        <v>0</v>
      </c>
    </row>
    <row r="450" spans="1:16" x14ac:dyDescent="0.2">
      <c r="A450">
        <v>2019</v>
      </c>
      <c r="B450" s="27" t="s">
        <v>196</v>
      </c>
      <c r="C450" s="22">
        <v>8386.6767160205382</v>
      </c>
      <c r="D450" s="6">
        <v>0</v>
      </c>
      <c r="E450" s="23">
        <v>8386.6767160205382</v>
      </c>
      <c r="F450" s="22">
        <v>19808.793657732691</v>
      </c>
      <c r="G450" s="6">
        <v>294.00378473280142</v>
      </c>
      <c r="H450" s="24">
        <v>0.16</v>
      </c>
      <c r="I450" s="23">
        <v>28613.786442770172</v>
      </c>
      <c r="J450" s="25">
        <v>3.4310453746955102E-4</v>
      </c>
      <c r="K450" s="26">
        <v>3.4118146450203648</v>
      </c>
      <c r="L450" s="22">
        <v>8692.8727850374835</v>
      </c>
      <c r="M450" s="6">
        <v>14.493657732691121</v>
      </c>
      <c r="N450" s="6">
        <v>44.7</v>
      </c>
      <c r="O450" s="6">
        <v>19861.72</v>
      </c>
      <c r="P450" s="6">
        <v>0</v>
      </c>
    </row>
    <row r="451" spans="1:16" x14ac:dyDescent="0.2">
      <c r="A451">
        <v>2019</v>
      </c>
      <c r="B451" s="27" t="s">
        <v>197</v>
      </c>
      <c r="C451" s="22">
        <v>2443.2392717034613</v>
      </c>
      <c r="D451" s="6">
        <v>329.50272999999999</v>
      </c>
      <c r="E451" s="23">
        <v>2772.7420017034615</v>
      </c>
      <c r="F451" s="22">
        <v>12433.471741967724</v>
      </c>
      <c r="G451" s="6">
        <v>983.3204041015025</v>
      </c>
      <c r="H451" s="24">
        <v>2.3E-2</v>
      </c>
      <c r="I451" s="23">
        <v>41742.6987841925</v>
      </c>
      <c r="J451" s="25">
        <v>5.5047199538135194E-3</v>
      </c>
      <c r="K451" s="26">
        <v>15.054663852081246</v>
      </c>
      <c r="L451" s="22">
        <v>22219.46172890154</v>
      </c>
      <c r="M451" s="6">
        <v>251.52805529096042</v>
      </c>
      <c r="N451" s="6">
        <v>6709.6100000000006</v>
      </c>
      <c r="O451" s="6">
        <v>12562.099</v>
      </c>
      <c r="P451" s="6">
        <v>0</v>
      </c>
    </row>
    <row r="452" spans="1:16" x14ac:dyDescent="0.2">
      <c r="A452">
        <v>2019</v>
      </c>
      <c r="B452" s="27" t="s">
        <v>198</v>
      </c>
      <c r="C452" s="22">
        <v>8.0066983323503968E-2</v>
      </c>
      <c r="D452" s="6">
        <v>0.50157924334128223</v>
      </c>
      <c r="E452" s="23">
        <v>0.58164622666478616</v>
      </c>
      <c r="F452" s="22">
        <v>23.231139584254368</v>
      </c>
      <c r="G452" s="6">
        <v>3.5830270290772875E-2</v>
      </c>
      <c r="H452" s="24">
        <v>4.5671107119125599E-5</v>
      </c>
      <c r="I452" s="23">
        <v>24.311349851162923</v>
      </c>
      <c r="J452" s="25">
        <v>1.0415282280831144E-3</v>
      </c>
      <c r="K452" s="26">
        <v>41.797485716646825</v>
      </c>
      <c r="L452" s="22">
        <v>1.1434616590572692E-4</v>
      </c>
      <c r="M452" s="6">
        <v>1.8626596945949672</v>
      </c>
      <c r="N452" s="6">
        <v>6.4136074124682391E-2</v>
      </c>
      <c r="O452" s="6">
        <v>22.384439736277365</v>
      </c>
      <c r="P452" s="6">
        <v>0</v>
      </c>
    </row>
    <row r="453" spans="1:16" x14ac:dyDescent="0.2">
      <c r="A453">
        <v>2019</v>
      </c>
      <c r="B453" s="27" t="s">
        <v>200</v>
      </c>
      <c r="C453" s="22">
        <v>8119.0462714441028</v>
      </c>
      <c r="D453" s="6">
        <v>2471.4912599999998</v>
      </c>
      <c r="E453" s="23">
        <v>10590.537531444103</v>
      </c>
      <c r="F453" s="22">
        <v>81029.398483342782</v>
      </c>
      <c r="G453" s="6">
        <v>4631.186916922572</v>
      </c>
      <c r="H453" s="24">
        <v>0.17</v>
      </c>
      <c r="I453" s="23">
        <v>219085.17860763543</v>
      </c>
      <c r="J453" s="25">
        <v>6.4456006686426865E-3</v>
      </c>
      <c r="K453" s="26">
        <v>20.686879958373694</v>
      </c>
      <c r="L453" s="22">
        <v>80008.134935956579</v>
      </c>
      <c r="M453" s="6">
        <v>3869.6416716788749</v>
      </c>
      <c r="N453" s="6">
        <v>58446.631999999998</v>
      </c>
      <c r="O453" s="6">
        <v>76760.77</v>
      </c>
      <c r="P453" s="6">
        <v>0</v>
      </c>
    </row>
    <row r="454" spans="1:16" x14ac:dyDescent="0.2">
      <c r="A454">
        <v>2019</v>
      </c>
      <c r="B454" s="27" t="s">
        <v>201</v>
      </c>
      <c r="C454" s="22">
        <v>867.07196604885849</v>
      </c>
      <c r="D454" s="6">
        <v>25.53</v>
      </c>
      <c r="E454" s="23">
        <v>892.60196604885846</v>
      </c>
      <c r="F454" s="22">
        <v>45586.594297140422</v>
      </c>
      <c r="G454" s="6">
        <v>635.74490633867151</v>
      </c>
      <c r="H454" s="24">
        <v>9.9000000000000005E-2</v>
      </c>
      <c r="I454" s="23">
        <v>64558.819506032836</v>
      </c>
      <c r="J454" s="25">
        <v>7.18170557117352E-3</v>
      </c>
      <c r="K454" s="26">
        <v>72.326548631530883</v>
      </c>
      <c r="L454" s="22">
        <v>16095.891935528103</v>
      </c>
      <c r="M454" s="6">
        <v>16.556570504723496</v>
      </c>
      <c r="N454" s="6">
        <v>951.25800000000004</v>
      </c>
      <c r="O454" s="6">
        <v>45265.073000000004</v>
      </c>
      <c r="P454" s="6">
        <v>2230.04</v>
      </c>
    </row>
    <row r="455" spans="1:16" x14ac:dyDescent="0.2">
      <c r="A455">
        <v>2019</v>
      </c>
      <c r="B455" s="27" t="s">
        <v>202</v>
      </c>
      <c r="C455" s="22">
        <v>0.27680498398611508</v>
      </c>
      <c r="D455" s="6">
        <v>1.7340435302761614</v>
      </c>
      <c r="E455" s="23">
        <v>2.0108485142622765</v>
      </c>
      <c r="F455" s="22">
        <v>80.313944071264132</v>
      </c>
      <c r="G455" s="6">
        <v>0.12387125107464986</v>
      </c>
      <c r="H455" s="24">
        <v>1.5789267373367627E-4</v>
      </c>
      <c r="I455" s="23">
        <v>84.048412053217987</v>
      </c>
      <c r="J455" s="25">
        <v>1.0415282280831144E-3</v>
      </c>
      <c r="K455" s="26">
        <v>41.797485716646825</v>
      </c>
      <c r="L455" s="22">
        <v>3.9531386482394114E-4</v>
      </c>
      <c r="M455" s="6">
        <v>6.4395268253173663</v>
      </c>
      <c r="N455" s="6">
        <v>0.22172916018684927</v>
      </c>
      <c r="O455" s="6">
        <v>77.386760753848947</v>
      </c>
      <c r="P455" s="6">
        <v>0</v>
      </c>
    </row>
    <row r="456" spans="1:16" x14ac:dyDescent="0.2">
      <c r="A456">
        <v>2019</v>
      </c>
      <c r="B456" s="27" t="s">
        <v>203</v>
      </c>
      <c r="C456" s="22">
        <v>9527.7008947045542</v>
      </c>
      <c r="D456" s="6">
        <v>18036.376500726801</v>
      </c>
      <c r="E456" s="23">
        <v>27564.077395431355</v>
      </c>
      <c r="F456" s="22">
        <v>981067.23835656932</v>
      </c>
      <c r="G456" s="6">
        <v>1535.3952345492744</v>
      </c>
      <c r="H456" s="24">
        <v>2.1790000000000003</v>
      </c>
      <c r="I456" s="23">
        <v>1027416.8833461377</v>
      </c>
      <c r="J456" s="25">
        <v>2.3223474201083277E-3</v>
      </c>
      <c r="K456" s="26">
        <v>37.273762825685154</v>
      </c>
      <c r="L456" s="22">
        <v>1975.5549534497347</v>
      </c>
      <c r="M456" s="6">
        <v>73968.613392687985</v>
      </c>
      <c r="N456" s="6">
        <v>2920.5259999999998</v>
      </c>
      <c r="O456" s="6">
        <v>74093.81</v>
      </c>
      <c r="P456" s="6">
        <v>874458.37899999996</v>
      </c>
    </row>
    <row r="457" spans="1:16" x14ac:dyDescent="0.2">
      <c r="A457">
        <v>2019</v>
      </c>
      <c r="B457" s="27" t="s">
        <v>204</v>
      </c>
      <c r="C457" s="22">
        <v>3440.6952049122847</v>
      </c>
      <c r="D457" s="6">
        <v>958.00491699999998</v>
      </c>
      <c r="E457" s="23">
        <v>4398.7001219122849</v>
      </c>
      <c r="F457" s="22">
        <v>60542.183983917159</v>
      </c>
      <c r="G457" s="6">
        <v>1224.6121432988311</v>
      </c>
      <c r="H457" s="24">
        <v>0.114</v>
      </c>
      <c r="I457" s="23">
        <v>97066.74785422234</v>
      </c>
      <c r="J457" s="25">
        <v>3.3804495386336626E-3</v>
      </c>
      <c r="K457" s="26">
        <v>22.067143738824296</v>
      </c>
      <c r="L457" s="22">
        <v>30946.713430024018</v>
      </c>
      <c r="M457" s="6">
        <v>734.60542419831131</v>
      </c>
      <c r="N457" s="6">
        <v>4677.3719999999994</v>
      </c>
      <c r="O457" s="6">
        <v>59905.923000000003</v>
      </c>
      <c r="P457" s="6">
        <v>802.13400000000001</v>
      </c>
    </row>
    <row r="458" spans="1:16" x14ac:dyDescent="0.2">
      <c r="A458">
        <v>2019</v>
      </c>
      <c r="B458" s="27" t="s">
        <v>205</v>
      </c>
      <c r="C458" s="22">
        <v>1954.9671789069528</v>
      </c>
      <c r="D458" s="6">
        <v>980.66600000000005</v>
      </c>
      <c r="E458" s="23">
        <v>2935.6331789069527</v>
      </c>
      <c r="F458" s="22">
        <v>62957.405077542004</v>
      </c>
      <c r="G458" s="6">
        <v>2662.0837548829345</v>
      </c>
      <c r="H458" s="24">
        <v>7.0000000000000001E-3</v>
      </c>
      <c r="I458" s="23">
        <v>142289.41197305344</v>
      </c>
      <c r="J458" s="25">
        <v>1.5876549287685532E-2</v>
      </c>
      <c r="K458" s="26">
        <v>48.469751941566884</v>
      </c>
      <c r="L458" s="22">
        <v>65701.514403985799</v>
      </c>
      <c r="M458" s="6">
        <v>1118.1695690676268</v>
      </c>
      <c r="N458" s="6">
        <v>2724.13</v>
      </c>
      <c r="O458" s="6">
        <v>62721.061999999998</v>
      </c>
      <c r="P458" s="6">
        <v>10024.536000000002</v>
      </c>
    </row>
    <row r="459" spans="1:16" x14ac:dyDescent="0.2">
      <c r="A459">
        <v>2019</v>
      </c>
      <c r="B459" s="27" t="s">
        <v>206</v>
      </c>
      <c r="C459" s="22">
        <v>15206.851403229972</v>
      </c>
      <c r="D459" s="6">
        <v>76.927909999999997</v>
      </c>
      <c r="E459" s="23">
        <v>15283.779313229972</v>
      </c>
      <c r="F459" s="22">
        <v>17681.968616174396</v>
      </c>
      <c r="G459" s="6">
        <v>6538.2738522964146</v>
      </c>
      <c r="H459" s="24">
        <v>0.121</v>
      </c>
      <c r="I459" s="23">
        <v>212555.56241460756</v>
      </c>
      <c r="J459" s="25">
        <v>4.8872767686791909E-3</v>
      </c>
      <c r="K459" s="26">
        <v>13.907264561888487</v>
      </c>
      <c r="L459" s="22">
        <v>135853.17217791607</v>
      </c>
      <c r="M459" s="6">
        <v>642.56123669144131</v>
      </c>
      <c r="N459" s="6">
        <v>59812.720000000008</v>
      </c>
      <c r="O459" s="6">
        <v>16247.109</v>
      </c>
      <c r="P459" s="6">
        <v>0</v>
      </c>
    </row>
    <row r="460" spans="1:16" x14ac:dyDescent="0.2">
      <c r="A460">
        <v>2019</v>
      </c>
      <c r="B460" s="27" t="s">
        <v>207</v>
      </c>
      <c r="C460" s="22">
        <v>11085.067459842832</v>
      </c>
      <c r="D460" s="6">
        <v>19.074000000000002</v>
      </c>
      <c r="E460" s="23">
        <v>11104.141459842833</v>
      </c>
      <c r="F460" s="22">
        <v>47314.440671451302</v>
      </c>
      <c r="G460" s="6">
        <v>937.31152545708255</v>
      </c>
      <c r="H460" s="24">
        <v>0.216</v>
      </c>
      <c r="I460" s="23">
        <v>75305.292130072354</v>
      </c>
      <c r="J460" s="25">
        <v>1.4946816069763909E-3</v>
      </c>
      <c r="K460" s="26">
        <v>6.7817302582471077</v>
      </c>
      <c r="L460" s="22">
        <v>18448.465678523564</v>
      </c>
      <c r="M460" s="6">
        <v>107.784451548806</v>
      </c>
      <c r="N460" s="6">
        <v>9536.74</v>
      </c>
      <c r="O460" s="6">
        <v>47212.301999999996</v>
      </c>
      <c r="P460" s="6">
        <v>0</v>
      </c>
    </row>
    <row r="461" spans="1:16" x14ac:dyDescent="0.2">
      <c r="A461">
        <v>2019</v>
      </c>
      <c r="B461" s="27" t="s">
        <v>208</v>
      </c>
      <c r="C461" s="22">
        <v>3225.1891607820153</v>
      </c>
      <c r="D461" s="6">
        <v>1819.45894</v>
      </c>
      <c r="E461" s="23">
        <v>5044.6481007820148</v>
      </c>
      <c r="F461" s="22">
        <v>240691.66991900903</v>
      </c>
      <c r="G461" s="6">
        <v>2787.6831431603086</v>
      </c>
      <c r="H461" s="24">
        <v>0.94699999999999995</v>
      </c>
      <c r="I461" s="23">
        <v>324023.15858518623</v>
      </c>
      <c r="J461" s="25">
        <v>1.0044907228367138E-2</v>
      </c>
      <c r="K461" s="26">
        <v>64.231072636158032</v>
      </c>
      <c r="L461" s="22">
        <v>51148.97389899641</v>
      </c>
      <c r="M461" s="6">
        <v>10515.692686189819</v>
      </c>
      <c r="N461" s="6">
        <v>3051.34</v>
      </c>
      <c r="O461" s="6">
        <v>162563.75700000001</v>
      </c>
      <c r="P461" s="6">
        <v>96743.395000000004</v>
      </c>
    </row>
    <row r="462" spans="1:16" x14ac:dyDescent="0.2">
      <c r="A462">
        <v>2019</v>
      </c>
      <c r="B462" s="27" t="s">
        <v>209</v>
      </c>
      <c r="C462" s="22">
        <v>5531.4153245159559</v>
      </c>
      <c r="D462" s="6">
        <v>7645.8123099999993</v>
      </c>
      <c r="E462" s="23">
        <v>13177.227634515953</v>
      </c>
      <c r="F462" s="22">
        <v>49452.459871632491</v>
      </c>
      <c r="G462" s="6">
        <v>5044.2581315621856</v>
      </c>
      <c r="H462" s="24">
        <v>9.2999999999999999E-2</v>
      </c>
      <c r="I462" s="23">
        <v>199796.74119218561</v>
      </c>
      <c r="J462" s="25">
        <v>1.476965475466911E-2</v>
      </c>
      <c r="K462" s="26">
        <v>15.162274397449526</v>
      </c>
      <c r="L462" s="22">
        <v>72377.912556012219</v>
      </c>
      <c r="M462" s="6">
        <v>8037.2666361734127</v>
      </c>
      <c r="N462" s="6">
        <v>77874.28</v>
      </c>
      <c r="O462" s="6">
        <v>41507.281999999999</v>
      </c>
      <c r="P462" s="6">
        <v>0</v>
      </c>
    </row>
    <row r="463" spans="1:16" x14ac:dyDescent="0.2">
      <c r="A463">
        <v>2019</v>
      </c>
      <c r="B463" s="27" t="s">
        <v>210</v>
      </c>
      <c r="C463" s="22">
        <v>55893.710550517979</v>
      </c>
      <c r="D463" s="6">
        <v>888.92100000000005</v>
      </c>
      <c r="E463" s="23">
        <v>56782.631550517981</v>
      </c>
      <c r="F463" s="22">
        <v>65705.984489168419</v>
      </c>
      <c r="G463" s="6">
        <v>11207.022910954618</v>
      </c>
      <c r="H463" s="24">
        <v>0.21100000000000002</v>
      </c>
      <c r="I463" s="23">
        <v>399732.87023561599</v>
      </c>
      <c r="J463" s="25">
        <v>2.5268769856553056E-3</v>
      </c>
      <c r="K463" s="26">
        <v>7.0397031507774415</v>
      </c>
      <c r="L463" s="22">
        <v>251871.71296010594</v>
      </c>
      <c r="M463" s="6">
        <v>10059.591275510078</v>
      </c>
      <c r="N463" s="6">
        <v>82406.995999999999</v>
      </c>
      <c r="O463" s="6">
        <v>55394.570000000007</v>
      </c>
      <c r="P463" s="6">
        <v>0</v>
      </c>
    </row>
    <row r="464" spans="1:16" x14ac:dyDescent="0.2">
      <c r="A464">
        <v>2019</v>
      </c>
      <c r="B464" s="27" t="s">
        <v>211</v>
      </c>
      <c r="C464" s="22">
        <v>1650.7272749157394</v>
      </c>
      <c r="D464" s="6">
        <v>3087.4629599999998</v>
      </c>
      <c r="E464" s="23">
        <v>4738.190234915739</v>
      </c>
      <c r="F464" s="22">
        <v>155937.60316280395</v>
      </c>
      <c r="G464" s="6">
        <v>715.07927879041779</v>
      </c>
      <c r="H464" s="24">
        <v>0.23300000000000001</v>
      </c>
      <c r="I464" s="23">
        <v>177310.57467075839</v>
      </c>
      <c r="J464" s="25">
        <v>3.533422111641015E-3</v>
      </c>
      <c r="K464" s="26">
        <v>37.421582055561252</v>
      </c>
      <c r="L464" s="22">
        <v>10393.604507954449</v>
      </c>
      <c r="M464" s="6">
        <v>18794.503162803947</v>
      </c>
      <c r="N464" s="6">
        <v>866.19400000000007</v>
      </c>
      <c r="O464" s="6">
        <v>12422.05</v>
      </c>
      <c r="P464" s="6">
        <v>134834.223</v>
      </c>
    </row>
    <row r="465" spans="1:16" x14ac:dyDescent="0.2">
      <c r="A465">
        <v>2019</v>
      </c>
      <c r="B465" s="27" t="s">
        <v>212</v>
      </c>
      <c r="C465" s="22">
        <v>1953.2914416301865</v>
      </c>
      <c r="D465" s="6">
        <v>6378.7524699999994</v>
      </c>
      <c r="E465" s="23">
        <v>8332.0439116301859</v>
      </c>
      <c r="F465" s="22">
        <v>171612.01599651965</v>
      </c>
      <c r="G465" s="6">
        <v>683.96208794922222</v>
      </c>
      <c r="H465" s="24">
        <v>0.253</v>
      </c>
      <c r="I465" s="23">
        <v>192063.15521740646</v>
      </c>
      <c r="J465" s="25">
        <v>3.3025231240466526E-3</v>
      </c>
      <c r="K465" s="26">
        <v>23.05114534373941</v>
      </c>
      <c r="L465" s="22">
        <v>12595.499220886823</v>
      </c>
      <c r="M465" s="6">
        <v>60846.779996519646</v>
      </c>
      <c r="N465" s="6">
        <v>937.524</v>
      </c>
      <c r="O465" s="6">
        <v>9358.0930000000008</v>
      </c>
      <c r="P465" s="6">
        <v>108325.25900000001</v>
      </c>
    </row>
    <row r="466" spans="1:16" x14ac:dyDescent="0.2">
      <c r="A466">
        <v>2019</v>
      </c>
      <c r="B466" s="27" t="s">
        <v>214</v>
      </c>
      <c r="C466" s="22">
        <v>7538.9446775031574</v>
      </c>
      <c r="D466" s="6">
        <v>941.76099999999997</v>
      </c>
      <c r="E466" s="23">
        <v>8480.7056775031579</v>
      </c>
      <c r="F466" s="22">
        <v>65359.202461036417</v>
      </c>
      <c r="G466" s="6">
        <v>12076.339485344706</v>
      </c>
      <c r="H466" s="24">
        <v>0.158</v>
      </c>
      <c r="I466" s="23">
        <v>425277.25312430871</v>
      </c>
      <c r="J466" s="25">
        <v>1.633785434424604E-2</v>
      </c>
      <c r="K466" s="26">
        <v>50.146446451083122</v>
      </c>
      <c r="L466" s="22">
        <v>268539.49165886175</v>
      </c>
      <c r="M466" s="6">
        <v>2645.0304654468923</v>
      </c>
      <c r="N466" s="6">
        <v>82645.542000000001</v>
      </c>
      <c r="O466" s="6">
        <v>63783.873999999996</v>
      </c>
      <c r="P466" s="6">
        <v>7663.3149999999996</v>
      </c>
    </row>
    <row r="467" spans="1:16" x14ac:dyDescent="0.2">
      <c r="A467">
        <v>2019</v>
      </c>
      <c r="B467" s="27" t="s">
        <v>215</v>
      </c>
      <c r="C467" s="22">
        <v>3722.5447086857189</v>
      </c>
      <c r="D467" s="6">
        <v>3904.5859300000002</v>
      </c>
      <c r="E467" s="23">
        <v>7627.1306386857195</v>
      </c>
      <c r="F467" s="22">
        <v>81777.757146121046</v>
      </c>
      <c r="G467" s="6">
        <v>1320.1737900190494</v>
      </c>
      <c r="H467" s="24">
        <v>0.153</v>
      </c>
      <c r="I467" s="23">
        <v>121160.70508868873</v>
      </c>
      <c r="J467" s="25">
        <v>2.9402882903905949E-3</v>
      </c>
      <c r="K467" s="26">
        <v>15.885489685222792</v>
      </c>
      <c r="L467" s="22">
        <v>30876.510062048663</v>
      </c>
      <c r="M467" s="6">
        <v>34449.920026640037</v>
      </c>
      <c r="N467" s="6">
        <v>6861.6220000000003</v>
      </c>
      <c r="O467" s="6">
        <v>48972.652999999998</v>
      </c>
      <c r="P467" s="6">
        <v>0</v>
      </c>
    </row>
    <row r="468" spans="1:16" x14ac:dyDescent="0.2">
      <c r="A468">
        <v>2019</v>
      </c>
      <c r="B468" s="27" t="s">
        <v>216</v>
      </c>
      <c r="C468" s="22">
        <v>146.05084593381056</v>
      </c>
      <c r="D468" s="6">
        <v>645.73</v>
      </c>
      <c r="E468" s="23">
        <v>791.78084593381061</v>
      </c>
      <c r="F468" s="22">
        <v>31960.410578224462</v>
      </c>
      <c r="G468" s="6">
        <v>63.765146612508559</v>
      </c>
      <c r="H468" s="24">
        <v>4.2000000000000003E-2</v>
      </c>
      <c r="I468" s="23">
        <v>33872.077947277219</v>
      </c>
      <c r="J468" s="25">
        <v>3.7039864760129424E-3</v>
      </c>
      <c r="K468" s="26">
        <v>42.779612718882035</v>
      </c>
      <c r="L468" s="22">
        <v>181.03936905275492</v>
      </c>
      <c r="M468" s="6">
        <v>12.91057822446049</v>
      </c>
      <c r="N468" s="6">
        <v>120.59599999999999</v>
      </c>
      <c r="O468" s="6">
        <v>58.2</v>
      </c>
      <c r="P468" s="6">
        <v>33499.332000000002</v>
      </c>
    </row>
    <row r="469" spans="1:16" x14ac:dyDescent="0.2">
      <c r="A469">
        <v>2019</v>
      </c>
      <c r="B469" s="27" t="s">
        <v>217</v>
      </c>
      <c r="C469" s="22">
        <v>3181.9994298993138</v>
      </c>
      <c r="D469" s="6">
        <v>1186.5709999999999</v>
      </c>
      <c r="E469" s="23">
        <v>4368.5704298993132</v>
      </c>
      <c r="F469" s="22">
        <v>151372.67383769635</v>
      </c>
      <c r="G469" s="6">
        <v>385.9107165484935</v>
      </c>
      <c r="H469" s="24">
        <v>0.53400000000000003</v>
      </c>
      <c r="I469" s="23">
        <v>163018.59519084147</v>
      </c>
      <c r="J469" s="25">
        <v>2.3860368865099785E-3</v>
      </c>
      <c r="K469" s="26">
        <v>37.316233721473665</v>
      </c>
      <c r="L469" s="22">
        <v>3043.403507219638</v>
      </c>
      <c r="M469" s="6">
        <v>103710.07968362179</v>
      </c>
      <c r="N469" s="6">
        <v>2492.4359999999997</v>
      </c>
      <c r="O469" s="6">
        <v>53772.675999999999</v>
      </c>
      <c r="P469" s="6">
        <v>0</v>
      </c>
    </row>
    <row r="470" spans="1:16" x14ac:dyDescent="0.2">
      <c r="A470">
        <v>2019</v>
      </c>
      <c r="B470" s="27" t="s">
        <v>218</v>
      </c>
      <c r="C470" s="22">
        <v>112.29658284747293</v>
      </c>
      <c r="D470" s="6">
        <v>2523.9797200000003</v>
      </c>
      <c r="E470" s="23">
        <v>2636.2763028474733</v>
      </c>
      <c r="F470" s="22">
        <v>142874.27098141922</v>
      </c>
      <c r="G470" s="6">
        <v>45.378447559296532</v>
      </c>
      <c r="H470" s="24">
        <v>0.26600000000000001</v>
      </c>
      <c r="I470" s="23">
        <v>144299.16671868623</v>
      </c>
      <c r="J470" s="25">
        <v>3.1469929922541326E-4</v>
      </c>
      <c r="K470" s="26">
        <v>54.735979898171898</v>
      </c>
      <c r="L470" s="22">
        <v>93.525737267036575</v>
      </c>
      <c r="M470" s="6">
        <v>1327.2649814192059</v>
      </c>
      <c r="N470" s="6">
        <v>25.632000000000001</v>
      </c>
      <c r="O470" s="6">
        <v>142852.74400000001</v>
      </c>
      <c r="P470" s="6">
        <v>0</v>
      </c>
    </row>
    <row r="471" spans="1:16" x14ac:dyDescent="0.2">
      <c r="A471">
        <v>2019</v>
      </c>
      <c r="B471" s="27" t="s">
        <v>219</v>
      </c>
      <c r="C471" s="22">
        <v>12901.528565849365</v>
      </c>
      <c r="D471" s="6">
        <v>13092.553</v>
      </c>
      <c r="E471" s="23">
        <v>25994.081565849367</v>
      </c>
      <c r="F471" s="22">
        <v>256618.59999999998</v>
      </c>
      <c r="G471" s="6">
        <v>4572.6399999999994</v>
      </c>
      <c r="H471" s="24">
        <v>0.52</v>
      </c>
      <c r="I471" s="23">
        <v>393025.23199999996</v>
      </c>
      <c r="J471" s="25">
        <v>2.6704083284725668E-3</v>
      </c>
      <c r="K471" s="26">
        <v>15.119796827765233</v>
      </c>
      <c r="L471" s="22">
        <v>62765.879000000008</v>
      </c>
      <c r="M471" s="6">
        <v>116775.469</v>
      </c>
      <c r="N471" s="6">
        <v>64752.767999999996</v>
      </c>
      <c r="O471" s="6">
        <v>148731.11600000001</v>
      </c>
      <c r="P471" s="6">
        <v>0</v>
      </c>
    </row>
    <row r="472" spans="1:16" x14ac:dyDescent="0.2">
      <c r="A472">
        <v>2019</v>
      </c>
      <c r="B472" s="27" t="s">
        <v>221</v>
      </c>
      <c r="C472" s="22">
        <v>60266.555113998256</v>
      </c>
      <c r="D472" s="6">
        <v>63818.197500000009</v>
      </c>
      <c r="E472" s="23">
        <v>124084.75261399827</v>
      </c>
      <c r="F472" s="22">
        <v>4273560.6681046225</v>
      </c>
      <c r="G472" s="6">
        <v>15348.585906331933</v>
      </c>
      <c r="H472" s="24">
        <v>8.0739999999999998</v>
      </c>
      <c r="I472" s="23">
        <v>4733152.7301133145</v>
      </c>
      <c r="J472" s="25">
        <v>2.0182593184856507E-3</v>
      </c>
      <c r="K472" s="26">
        <v>38.144515183401815</v>
      </c>
      <c r="L472" s="22">
        <v>312316.29489438923</v>
      </c>
      <c r="M472" s="6">
        <v>2860067.0972189247</v>
      </c>
      <c r="N472" s="6">
        <v>47538.365999999995</v>
      </c>
      <c r="O472" s="6">
        <v>1015871.578</v>
      </c>
      <c r="P472" s="6">
        <v>497359.39400000003</v>
      </c>
    </row>
    <row r="473" spans="1:16" x14ac:dyDescent="0.2">
      <c r="A473">
        <v>2019</v>
      </c>
      <c r="B473" s="27" t="s">
        <v>222</v>
      </c>
      <c r="C473" s="22">
        <v>17735.039283850998</v>
      </c>
      <c r="D473" s="6">
        <v>18795.358629426501</v>
      </c>
      <c r="E473" s="23">
        <v>36530.397913277491</v>
      </c>
      <c r="F473" s="22">
        <v>691579.40099978843</v>
      </c>
      <c r="G473" s="6">
        <v>7015.8884374380959</v>
      </c>
      <c r="H473" s="24">
        <v>1.9179999999999997</v>
      </c>
      <c r="I473" s="23">
        <v>901176.49043544382</v>
      </c>
      <c r="J473" s="25">
        <v>3.2872216182166006E-3</v>
      </c>
      <c r="K473" s="26">
        <v>24.669221851205144</v>
      </c>
      <c r="L473" s="22">
        <v>160842.05768369988</v>
      </c>
      <c r="M473" s="6">
        <v>281623.52075174381</v>
      </c>
      <c r="N473" s="6">
        <v>1426.2300000000002</v>
      </c>
      <c r="O473" s="6">
        <v>457284.68200000003</v>
      </c>
      <c r="P473" s="6">
        <v>0</v>
      </c>
    </row>
    <row r="474" spans="1:16" x14ac:dyDescent="0.2">
      <c r="A474">
        <v>2019</v>
      </c>
      <c r="B474" s="27" t="s">
        <v>223</v>
      </c>
      <c r="C474" s="22">
        <v>3814.3443954612253</v>
      </c>
      <c r="D474" s="6">
        <v>1669.2239999999999</v>
      </c>
      <c r="E474" s="23">
        <v>5483.568395461225</v>
      </c>
      <c r="F474" s="22">
        <v>62670.740314131363</v>
      </c>
      <c r="G474" s="6">
        <v>5752.9404585651819</v>
      </c>
      <c r="H474" s="24">
        <v>0.13600000000000001</v>
      </c>
      <c r="I474" s="23">
        <v>234145.49397937377</v>
      </c>
      <c r="J474" s="25">
        <v>1.5136206583869622E-2</v>
      </c>
      <c r="K474" s="26">
        <v>42.69947543157793</v>
      </c>
      <c r="L474" s="22">
        <v>145067.74846016921</v>
      </c>
      <c r="M474" s="6">
        <v>8235.5645192045595</v>
      </c>
      <c r="N474" s="6">
        <v>24818.986000000001</v>
      </c>
      <c r="O474" s="6">
        <v>56023.195</v>
      </c>
      <c r="P474" s="6">
        <v>0</v>
      </c>
    </row>
    <row r="475" spans="1:16" x14ac:dyDescent="0.2">
      <c r="A475">
        <v>2019</v>
      </c>
      <c r="B475" s="27" t="s">
        <v>224</v>
      </c>
      <c r="C475" s="22">
        <v>6508.2962431654814</v>
      </c>
      <c r="D475" s="6">
        <v>253.874</v>
      </c>
      <c r="E475" s="23">
        <v>6762.1702431654812</v>
      </c>
      <c r="F475" s="22">
        <v>67645.476159164216</v>
      </c>
      <c r="G475" s="6">
        <v>3751.6522259191956</v>
      </c>
      <c r="H475" s="24">
        <v>0.126</v>
      </c>
      <c r="I475" s="23">
        <v>179479.11049155626</v>
      </c>
      <c r="J475" s="25">
        <v>7.8006220096325457E-3</v>
      </c>
      <c r="K475" s="26">
        <v>26.541643294614715</v>
      </c>
      <c r="L475" s="22">
        <v>78236.958653302165</v>
      </c>
      <c r="M475" s="6">
        <v>54.289838254113732</v>
      </c>
      <c r="N475" s="6">
        <v>33935.615999999995</v>
      </c>
      <c r="O475" s="6">
        <v>67252.245999999999</v>
      </c>
      <c r="P475" s="6">
        <v>0</v>
      </c>
    </row>
    <row r="476" spans="1:16" x14ac:dyDescent="0.2">
      <c r="A476">
        <v>2019</v>
      </c>
      <c r="B476" s="27" t="s">
        <v>225</v>
      </c>
      <c r="C476" s="22">
        <v>33725.789509555252</v>
      </c>
      <c r="D476" s="6">
        <v>5107.2069099999999</v>
      </c>
      <c r="E476" s="23">
        <v>38832.996419555253</v>
      </c>
      <c r="F476" s="22">
        <v>125967.94546679207</v>
      </c>
      <c r="G476" s="6">
        <v>17164.617069363838</v>
      </c>
      <c r="H476" s="24">
        <v>0.26</v>
      </c>
      <c r="I476" s="23">
        <v>637544.51413383463</v>
      </c>
      <c r="J476" s="25">
        <v>5.2175394172395972E-3</v>
      </c>
      <c r="K476" s="26">
        <v>16.417597736876786</v>
      </c>
      <c r="L476" s="22">
        <v>305962.75758253783</v>
      </c>
      <c r="M476" s="6">
        <v>8948.5665512967844</v>
      </c>
      <c r="N476" s="6">
        <v>200444.21400000001</v>
      </c>
      <c r="O476" s="6">
        <v>121923.402</v>
      </c>
      <c r="P476" s="6">
        <v>265.57400000000001</v>
      </c>
    </row>
    <row r="477" spans="1:16" x14ac:dyDescent="0.2">
      <c r="A477">
        <v>2019</v>
      </c>
      <c r="B477" s="27" t="s">
        <v>227</v>
      </c>
      <c r="C477" s="22">
        <v>32950.37284331015</v>
      </c>
      <c r="D477" s="6">
        <v>32722.413194680601</v>
      </c>
      <c r="E477" s="23">
        <v>65672.786037990736</v>
      </c>
      <c r="F477" s="22">
        <v>391567.2</v>
      </c>
      <c r="G477" s="6">
        <v>13538</v>
      </c>
      <c r="H477" s="24">
        <v>0.73</v>
      </c>
      <c r="I477" s="23">
        <v>795198.89000000013</v>
      </c>
      <c r="J477" s="25">
        <v>4.1849299200518546E-3</v>
      </c>
      <c r="K477" s="26">
        <v>12.108499394863335</v>
      </c>
      <c r="L477" s="22">
        <v>293764.734</v>
      </c>
      <c r="M477" s="6">
        <v>118690.98699999999</v>
      </c>
      <c r="N477" s="6">
        <v>76877.16</v>
      </c>
      <c r="O477" s="6">
        <v>305866.00899999996</v>
      </c>
      <c r="P477" s="6">
        <v>0</v>
      </c>
    </row>
    <row r="478" spans="1:16" x14ac:dyDescent="0.2">
      <c r="A478">
        <v>2019</v>
      </c>
      <c r="B478" s="27" t="s">
        <v>228</v>
      </c>
      <c r="C478" s="22">
        <v>3979.1038431585789</v>
      </c>
      <c r="D478" s="6">
        <v>661.53700000000003</v>
      </c>
      <c r="E478" s="23">
        <v>4640.6408431585787</v>
      </c>
      <c r="F478" s="22">
        <v>11267.572550557003</v>
      </c>
      <c r="G478" s="6">
        <v>6379.7661383047816</v>
      </c>
      <c r="H478" s="24">
        <v>7.6999999999999999E-2</v>
      </c>
      <c r="I478" s="23">
        <v>201405.62447203952</v>
      </c>
      <c r="J478" s="25">
        <v>1.5738419935015912E-2</v>
      </c>
      <c r="K478" s="26">
        <v>43.400390437230207</v>
      </c>
      <c r="L478" s="22">
        <v>170931.78992914379</v>
      </c>
      <c r="M478" s="6">
        <v>1274.3915428956732</v>
      </c>
      <c r="N478" s="6">
        <v>19103.871999999999</v>
      </c>
      <c r="O478" s="6">
        <v>10095.571</v>
      </c>
      <c r="P478" s="6">
        <v>0</v>
      </c>
    </row>
    <row r="479" spans="1:16" x14ac:dyDescent="0.2">
      <c r="A479">
        <v>2019</v>
      </c>
      <c r="B479" s="27" t="s">
        <v>229</v>
      </c>
      <c r="C479" s="22">
        <v>6496.3367260142441</v>
      </c>
      <c r="D479" s="6">
        <v>1732.5968800194</v>
      </c>
      <c r="E479" s="23">
        <v>8228.9336060336445</v>
      </c>
      <c r="F479" s="22">
        <v>5177.7480909174919</v>
      </c>
      <c r="G479" s="6">
        <v>376.01147187713167</v>
      </c>
      <c r="H479" s="24">
        <v>9.0000000000000011E-3</v>
      </c>
      <c r="I479" s="23">
        <v>16385.346952856016</v>
      </c>
      <c r="J479" s="25">
        <v>7.1182157038237421E-4</v>
      </c>
      <c r="K479" s="26">
        <v>1.9911871619479224</v>
      </c>
      <c r="L479" s="22">
        <v>8937.2092150413155</v>
      </c>
      <c r="M479" s="6">
        <v>1226.9527378147018</v>
      </c>
      <c r="N479" s="6">
        <v>2274.4880000000003</v>
      </c>
      <c r="O479" s="6">
        <v>3946.6969999999997</v>
      </c>
      <c r="P479" s="6">
        <v>0</v>
      </c>
    </row>
    <row r="480" spans="1:16" x14ac:dyDescent="0.2">
      <c r="A480">
        <v>2019</v>
      </c>
      <c r="B480" s="27" t="s">
        <v>230</v>
      </c>
      <c r="C480" s="22">
        <v>914.16246479484914</v>
      </c>
      <c r="D480" s="6">
        <v>593.60987562729997</v>
      </c>
      <c r="E480" s="23">
        <v>1507.7723404221492</v>
      </c>
      <c r="F480" s="22">
        <v>1880.3295804391505</v>
      </c>
      <c r="G480" s="6">
        <v>1242.8907699928336</v>
      </c>
      <c r="H480" s="24">
        <v>1.4E-2</v>
      </c>
      <c r="I480" s="23">
        <v>38922.296526225597</v>
      </c>
      <c r="J480" s="25">
        <v>1.6264374892107209E-2</v>
      </c>
      <c r="K480" s="26">
        <v>25.814438614338854</v>
      </c>
      <c r="L480" s="22">
        <v>27616.48379818198</v>
      </c>
      <c r="M480" s="6">
        <v>34.780728043610353</v>
      </c>
      <c r="N480" s="6">
        <v>9491.8240000000005</v>
      </c>
      <c r="O480" s="6">
        <v>1779.2079999999999</v>
      </c>
      <c r="P480" s="6">
        <v>0</v>
      </c>
    </row>
    <row r="481" spans="1:16" x14ac:dyDescent="0.2">
      <c r="A481">
        <v>2019</v>
      </c>
      <c r="B481" s="27" t="s">
        <v>231</v>
      </c>
      <c r="C481" s="22">
        <v>226.78674791251868</v>
      </c>
      <c r="D481" s="6">
        <v>255.524</v>
      </c>
      <c r="E481" s="23">
        <v>482.31074791251865</v>
      </c>
      <c r="F481" s="22">
        <v>1982.6013797684075</v>
      </c>
      <c r="G481" s="6">
        <v>21.402410427718507</v>
      </c>
      <c r="H481" s="24">
        <v>4.0000000000000001E-3</v>
      </c>
      <c r="I481" s="23">
        <v>2621.4852105144191</v>
      </c>
      <c r="J481" s="25">
        <v>1.6162869907173608E-3</v>
      </c>
      <c r="K481" s="26">
        <v>5.4352618552674326</v>
      </c>
      <c r="L481" s="22">
        <v>515.29283074601153</v>
      </c>
      <c r="M481" s="6">
        <v>682.85137976840792</v>
      </c>
      <c r="N481" s="6">
        <v>31.290000000000003</v>
      </c>
      <c r="O481" s="6">
        <v>134.571</v>
      </c>
      <c r="P481" s="6">
        <v>1257.48</v>
      </c>
    </row>
    <row r="482" spans="1:16" x14ac:dyDescent="0.2">
      <c r="A482">
        <v>2019</v>
      </c>
      <c r="B482" s="27" t="s">
        <v>371</v>
      </c>
      <c r="C482" s="22">
        <v>277.18524696078424</v>
      </c>
      <c r="D482" s="6">
        <v>686.07769400000006</v>
      </c>
      <c r="E482" s="23">
        <v>963.26294096078436</v>
      </c>
      <c r="F482" s="22">
        <v>80652.099999999991</v>
      </c>
      <c r="G482" s="6">
        <v>298.33</v>
      </c>
      <c r="H482" s="24">
        <v>0.14500000000000002</v>
      </c>
      <c r="I482" s="23">
        <v>89581.918999999994</v>
      </c>
      <c r="J482" s="25">
        <v>5.6642668571769694E-3</v>
      </c>
      <c r="K482" s="26">
        <v>92.998406967311112</v>
      </c>
      <c r="L482" s="22">
        <v>690.14300000000003</v>
      </c>
      <c r="M482" s="6">
        <v>746.7</v>
      </c>
      <c r="N482" s="6">
        <v>117.62200000000001</v>
      </c>
      <c r="O482" s="6">
        <v>1126.6470000000002</v>
      </c>
      <c r="P482" s="6">
        <v>86900.807000000001</v>
      </c>
    </row>
    <row r="483" spans="1:16" x14ac:dyDescent="0.2">
      <c r="A483">
        <v>2019</v>
      </c>
      <c r="B483" s="27" t="s">
        <v>372</v>
      </c>
      <c r="C483" s="22">
        <v>9210.3993117088303</v>
      </c>
      <c r="D483" s="6">
        <v>95.29119</v>
      </c>
      <c r="E483" s="23">
        <v>9305.6905017088302</v>
      </c>
      <c r="F483" s="22">
        <v>23298.215819103443</v>
      </c>
      <c r="G483" s="6">
        <v>300.93295044487945</v>
      </c>
      <c r="H483" s="24">
        <v>6.6000000000000003E-2</v>
      </c>
      <c r="I483" s="23">
        <v>32284.035742360851</v>
      </c>
      <c r="J483" s="25">
        <v>3.2563863782783103E-4</v>
      </c>
      <c r="K483" s="26">
        <v>3.4692789037452343</v>
      </c>
      <c r="L483" s="22">
        <v>7882.3891256258039</v>
      </c>
      <c r="M483" s="6">
        <v>2096.5226167350456</v>
      </c>
      <c r="N483" s="6">
        <v>148.40400000000002</v>
      </c>
      <c r="O483" s="6">
        <v>22156.719999999998</v>
      </c>
      <c r="P483" s="6">
        <v>0</v>
      </c>
    </row>
    <row r="484" spans="1:16" x14ac:dyDescent="0.2">
      <c r="A484">
        <v>2019</v>
      </c>
      <c r="B484" s="27" t="s">
        <v>233</v>
      </c>
      <c r="C484" s="22">
        <v>811.34664071543023</v>
      </c>
      <c r="D484" s="6">
        <v>1531.521</v>
      </c>
      <c r="E484" s="23">
        <v>2342.8676407154303</v>
      </c>
      <c r="F484" s="22">
        <v>20031.751438564006</v>
      </c>
      <c r="G484" s="6">
        <v>82.734417677149892</v>
      </c>
      <c r="H484" s="24">
        <v>4.0999999999999995E-2</v>
      </c>
      <c r="I484" s="23">
        <v>22508.430085343072</v>
      </c>
      <c r="J484" s="25">
        <v>1.1615390126533248E-3</v>
      </c>
      <c r="K484" s="26">
        <v>9.60721369580647</v>
      </c>
      <c r="L484" s="22">
        <v>595.38564677906675</v>
      </c>
      <c r="M484" s="6">
        <v>3863.2514385640102</v>
      </c>
      <c r="N484" s="6">
        <v>620.26800000000003</v>
      </c>
      <c r="O484" s="6">
        <v>1400.2909999999999</v>
      </c>
      <c r="P484" s="6">
        <v>16029.234</v>
      </c>
    </row>
    <row r="485" spans="1:16" x14ac:dyDescent="0.2">
      <c r="A485">
        <v>2019</v>
      </c>
      <c r="B485" s="27" t="s">
        <v>373</v>
      </c>
      <c r="C485" s="22">
        <v>7129.6951805536482</v>
      </c>
      <c r="D485" s="6">
        <v>17832.206999999999</v>
      </c>
      <c r="E485" s="23">
        <v>24961.902180553647</v>
      </c>
      <c r="F485" s="22">
        <v>94446.563848226651</v>
      </c>
      <c r="G485" s="6">
        <v>2214.5741109026048</v>
      </c>
      <c r="H485" s="24">
        <v>0.68800000000000006</v>
      </c>
      <c r="I485" s="23">
        <v>160628.69635312425</v>
      </c>
      <c r="J485" s="25">
        <v>1.5982485160132343E-3</v>
      </c>
      <c r="K485" s="26">
        <v>6.4349541629988698</v>
      </c>
      <c r="L485" s="22">
        <v>62484.28550489762</v>
      </c>
      <c r="M485" s="6">
        <v>9571.2368482266411</v>
      </c>
      <c r="N485" s="6">
        <v>3205.7019999999998</v>
      </c>
      <c r="O485" s="6">
        <v>82204.281000000003</v>
      </c>
      <c r="P485" s="6">
        <v>3163.1909999999998</v>
      </c>
    </row>
    <row r="486" spans="1:16" x14ac:dyDescent="0.2">
      <c r="A486">
        <v>2019</v>
      </c>
      <c r="B486" s="27" t="s">
        <v>235</v>
      </c>
      <c r="C486" s="22">
        <v>1291.0576613155733</v>
      </c>
      <c r="D486" s="6">
        <v>373.90199999999999</v>
      </c>
      <c r="E486" s="23">
        <v>1664.9596613155734</v>
      </c>
      <c r="F486" s="22">
        <v>40877.513219241991</v>
      </c>
      <c r="G486" s="6">
        <v>892.7234744743115</v>
      </c>
      <c r="H486" s="24">
        <v>9.2999999999999999E-2</v>
      </c>
      <c r="I486" s="23">
        <v>67506.06175857647</v>
      </c>
      <c r="J486" s="25">
        <v>7.0667064383731311E-3</v>
      </c>
      <c r="K486" s="26">
        <v>40.545163541821985</v>
      </c>
      <c r="L486" s="22">
        <v>23888.385297668003</v>
      </c>
      <c r="M486" s="6">
        <v>2937.8864609084771</v>
      </c>
      <c r="N486" s="6">
        <v>953.92000000000007</v>
      </c>
      <c r="O486" s="6">
        <v>39725.869999999995</v>
      </c>
      <c r="P486" s="6">
        <v>0</v>
      </c>
    </row>
    <row r="487" spans="1:16" x14ac:dyDescent="0.2">
      <c r="A487">
        <v>2019</v>
      </c>
      <c r="B487" s="27" t="s">
        <v>236</v>
      </c>
      <c r="C487" s="22">
        <v>4691.9117089869396</v>
      </c>
      <c r="D487" s="6">
        <v>194.05163000000002</v>
      </c>
      <c r="E487" s="23">
        <v>4885.9633389869396</v>
      </c>
      <c r="F487" s="22">
        <v>16614.962266020302</v>
      </c>
      <c r="G487" s="6">
        <v>1438.182049358119</v>
      </c>
      <c r="H487" s="24">
        <v>7.1000000000000008E-2</v>
      </c>
      <c r="I487" s="23">
        <v>59492.170336892254</v>
      </c>
      <c r="J487" s="25">
        <v>3.3719085624964742E-3</v>
      </c>
      <c r="K487" s="26">
        <v>12.176139321836873</v>
      </c>
      <c r="L487" s="22">
        <v>33003.007779299936</v>
      </c>
      <c r="M487" s="6">
        <v>1025.1715575923122</v>
      </c>
      <c r="N487" s="6">
        <v>9926.44</v>
      </c>
      <c r="O487" s="6">
        <v>15537.550999999999</v>
      </c>
      <c r="P487" s="6">
        <v>0</v>
      </c>
    </row>
    <row r="488" spans="1:16" x14ac:dyDescent="0.2">
      <c r="A488">
        <v>2019</v>
      </c>
      <c r="B488" s="27" t="s">
        <v>237</v>
      </c>
      <c r="C488" s="22">
        <v>0.79281008843182221</v>
      </c>
      <c r="D488" s="6">
        <v>226.92699999999999</v>
      </c>
      <c r="E488" s="23">
        <v>227.71981008843181</v>
      </c>
      <c r="F488" s="22">
        <v>40345.934188227569</v>
      </c>
      <c r="G488" s="6">
        <v>4.0675085098238695</v>
      </c>
      <c r="H488" s="24">
        <v>7.6999999999999999E-2</v>
      </c>
      <c r="I488" s="23">
        <v>40488.166941820324</v>
      </c>
      <c r="J488" s="25">
        <v>4.2064050912925142E-3</v>
      </c>
      <c r="K488" s="26">
        <v>177.79817630313897</v>
      </c>
      <c r="L488" s="22">
        <v>87.240060840522034</v>
      </c>
      <c r="M488" s="6">
        <v>5.8298809797937459</v>
      </c>
      <c r="N488" s="6">
        <v>11.128</v>
      </c>
      <c r="O488" s="6">
        <v>40383.969000000005</v>
      </c>
      <c r="P488" s="6">
        <v>0</v>
      </c>
    </row>
    <row r="489" spans="1:16" x14ac:dyDescent="0.2">
      <c r="A489">
        <v>2019</v>
      </c>
      <c r="B489" s="27" t="s">
        <v>238</v>
      </c>
      <c r="C489" s="22">
        <v>48118.075728935095</v>
      </c>
      <c r="D489" s="6">
        <v>2554.89653</v>
      </c>
      <c r="E489" s="23">
        <v>50672.9722589351</v>
      </c>
      <c r="F489" s="22">
        <v>369402.20141780202</v>
      </c>
      <c r="G489" s="6">
        <v>4466.2421990187113</v>
      </c>
      <c r="H489" s="24">
        <v>0.96199999999999997</v>
      </c>
      <c r="I489" s="23">
        <v>502758.84494855965</v>
      </c>
      <c r="J489" s="25">
        <v>9.060757504581224E-4</v>
      </c>
      <c r="K489" s="26">
        <v>9.921637167433154</v>
      </c>
      <c r="L489" s="22">
        <v>127634.74129190028</v>
      </c>
      <c r="M489" s="6">
        <v>15251.214656659393</v>
      </c>
      <c r="N489" s="6">
        <v>2306.2860000000001</v>
      </c>
      <c r="O489" s="6">
        <v>357566.603</v>
      </c>
      <c r="P489" s="6">
        <v>0</v>
      </c>
    </row>
    <row r="490" spans="1:16" x14ac:dyDescent="0.2">
      <c r="A490">
        <v>2019</v>
      </c>
      <c r="B490" s="27" t="s">
        <v>239</v>
      </c>
      <c r="C490" s="22">
        <v>838.39898142383026</v>
      </c>
      <c r="D490" s="6">
        <v>238.00899999999999</v>
      </c>
      <c r="E490" s="23">
        <v>1076.4079814238303</v>
      </c>
      <c r="F490" s="22">
        <v>18429.586110876116</v>
      </c>
      <c r="G490" s="6">
        <v>957.80499349663489</v>
      </c>
      <c r="H490" s="24">
        <v>3.5000000000000003E-2</v>
      </c>
      <c r="I490" s="23">
        <v>46981.729917075842</v>
      </c>
      <c r="J490" s="25">
        <v>1.5083015096820744E-2</v>
      </c>
      <c r="K490" s="26">
        <v>43.646768444554127</v>
      </c>
      <c r="L490" s="22">
        <v>20082.204227550908</v>
      </c>
      <c r="M490" s="6">
        <v>30.722689524929752</v>
      </c>
      <c r="N490" s="6">
        <v>8552.6180000000004</v>
      </c>
      <c r="O490" s="6">
        <v>18316.185000000001</v>
      </c>
      <c r="P490" s="6">
        <v>0</v>
      </c>
    </row>
    <row r="491" spans="1:16" x14ac:dyDescent="0.2">
      <c r="A491">
        <v>2019</v>
      </c>
      <c r="B491" s="27" t="s">
        <v>240</v>
      </c>
      <c r="C491" s="22">
        <v>39472.634947685205</v>
      </c>
      <c r="D491" s="6">
        <v>3344.2220851934999</v>
      </c>
      <c r="E491" s="23">
        <v>42816.857032878703</v>
      </c>
      <c r="F491" s="22">
        <v>236168.88470134011</v>
      </c>
      <c r="G491" s="6">
        <v>4696.3666799628936</v>
      </c>
      <c r="H491" s="24">
        <v>1.202</v>
      </c>
      <c r="I491" s="23">
        <v>376448.75776423432</v>
      </c>
      <c r="J491" s="25">
        <v>1.3004570845278605E-3</v>
      </c>
      <c r="K491" s="26">
        <v>8.7920689151742852</v>
      </c>
      <c r="L491" s="22">
        <v>65227.557751718086</v>
      </c>
      <c r="M491" s="6">
        <v>6865.1550125162576</v>
      </c>
      <c r="N491" s="6">
        <v>58300.104000000007</v>
      </c>
      <c r="O491" s="6">
        <v>135006.598</v>
      </c>
      <c r="P491" s="6">
        <v>111049.34299999999</v>
      </c>
    </row>
    <row r="492" spans="1:16" x14ac:dyDescent="0.2">
      <c r="A492">
        <v>2019</v>
      </c>
      <c r="B492" s="27" t="s">
        <v>241</v>
      </c>
      <c r="C492" s="22">
        <v>2753.5602364485776</v>
      </c>
      <c r="D492" s="6">
        <v>6072.5135700000001</v>
      </c>
      <c r="E492" s="23">
        <v>8826.0738064485777</v>
      </c>
      <c r="F492" s="22">
        <v>281980.27063360397</v>
      </c>
      <c r="G492" s="6">
        <v>953.5331488543402</v>
      </c>
      <c r="H492" s="24">
        <v>0.45600000000000002</v>
      </c>
      <c r="I492" s="23">
        <v>310520.04646946333</v>
      </c>
      <c r="J492" s="25">
        <v>2.8746222842453905E-3</v>
      </c>
      <c r="K492" s="26">
        <v>35.182126648724449</v>
      </c>
      <c r="L492" s="22">
        <v>13530.328835859342</v>
      </c>
      <c r="M492" s="6">
        <v>82581.970633603996</v>
      </c>
      <c r="N492" s="6">
        <v>1550.3059999999998</v>
      </c>
      <c r="O492" s="6">
        <v>22240.864000000001</v>
      </c>
      <c r="P492" s="6">
        <v>190616.57699999999</v>
      </c>
    </row>
    <row r="493" spans="1:16" x14ac:dyDescent="0.2">
      <c r="A493">
        <v>2019</v>
      </c>
      <c r="B493" s="27" t="s">
        <v>374</v>
      </c>
      <c r="C493" s="22">
        <v>76609.312269666378</v>
      </c>
      <c r="D493" s="6">
        <v>54586.593000000001</v>
      </c>
      <c r="E493" s="23">
        <v>131195.90526966637</v>
      </c>
      <c r="F493" s="22">
        <v>567378.0390488843</v>
      </c>
      <c r="G493" s="6">
        <v>11984.473494892929</v>
      </c>
      <c r="H493" s="24">
        <v>2.2240000000000002</v>
      </c>
      <c r="I493" s="23">
        <v>925122.50119669363</v>
      </c>
      <c r="J493" s="25">
        <v>1.5427039736232711E-3</v>
      </c>
      <c r="K493" s="26">
        <v>7.0514586510543324</v>
      </c>
      <c r="L493" s="22">
        <v>307595.36357723654</v>
      </c>
      <c r="M493" s="6">
        <v>124281.1856194569</v>
      </c>
      <c r="N493" s="6">
        <v>15008.666000000001</v>
      </c>
      <c r="O493" s="6">
        <v>478237.28599999996</v>
      </c>
      <c r="P493" s="6">
        <v>0</v>
      </c>
    </row>
    <row r="494" spans="1:16" x14ac:dyDescent="0.2">
      <c r="A494">
        <v>2019</v>
      </c>
      <c r="B494" s="27" t="s">
        <v>242</v>
      </c>
      <c r="C494" s="22">
        <v>18189.901630431119</v>
      </c>
      <c r="D494" s="6">
        <v>0</v>
      </c>
      <c r="E494" s="23">
        <v>18189.901630431119</v>
      </c>
      <c r="F494" s="22">
        <v>51019.228953227124</v>
      </c>
      <c r="G494" s="6">
        <v>442.87191699902837</v>
      </c>
      <c r="H494" s="24">
        <v>0.159</v>
      </c>
      <c r="I494" s="23">
        <v>64260.219079798168</v>
      </c>
      <c r="J494" s="25">
        <v>2.8806711552306619E-4</v>
      </c>
      <c r="K494" s="26">
        <v>3.5327414290296595</v>
      </c>
      <c r="L494" s="22">
        <v>11070.365401417152</v>
      </c>
      <c r="M494" s="6">
        <v>0.33267838103049474</v>
      </c>
      <c r="N494" s="6">
        <v>360.38200000000001</v>
      </c>
      <c r="O494" s="6">
        <v>52829.139000000003</v>
      </c>
      <c r="P494" s="6">
        <v>0</v>
      </c>
    </row>
    <row r="495" spans="1:16" x14ac:dyDescent="0.2">
      <c r="A495">
        <v>2019</v>
      </c>
      <c r="B495" s="27" t="s">
        <v>243</v>
      </c>
      <c r="C495" s="22">
        <v>12872.075886561392</v>
      </c>
      <c r="D495" s="6">
        <v>12947.482749999999</v>
      </c>
      <c r="E495" s="23">
        <v>25819.558636561393</v>
      </c>
      <c r="F495" s="22">
        <v>196772.79686634173</v>
      </c>
      <c r="G495" s="6">
        <v>3891.1179703819489</v>
      </c>
      <c r="H495" s="24">
        <v>0.84199999999999997</v>
      </c>
      <c r="I495" s="23">
        <v>312957.97838372382</v>
      </c>
      <c r="J495" s="25">
        <v>3.0069233031369733E-3</v>
      </c>
      <c r="K495" s="26">
        <v>12.120965458354677</v>
      </c>
      <c r="L495" s="22">
        <v>105389.63550134785</v>
      </c>
      <c r="M495" s="6">
        <v>16485.962882375963</v>
      </c>
      <c r="N495" s="6">
        <v>8136.924</v>
      </c>
      <c r="O495" s="6">
        <v>182633.78700000001</v>
      </c>
      <c r="P495" s="6">
        <v>311.66900000000004</v>
      </c>
    </row>
    <row r="496" spans="1:16" x14ac:dyDescent="0.2">
      <c r="A496">
        <v>2019</v>
      </c>
      <c r="B496" s="27" t="s">
        <v>244</v>
      </c>
      <c r="C496" s="22">
        <v>1332.230909046787</v>
      </c>
      <c r="D496" s="6">
        <v>1587.4994868000001</v>
      </c>
      <c r="E496" s="23">
        <v>2919.7303958467874</v>
      </c>
      <c r="F496" s="22">
        <v>51752.229970170018</v>
      </c>
      <c r="G496" s="6">
        <v>156.12647906094074</v>
      </c>
      <c r="H496" s="24">
        <v>0.157</v>
      </c>
      <c r="I496" s="23">
        <v>56447.660046186051</v>
      </c>
      <c r="J496" s="25">
        <v>8.4259485990532707E-4</v>
      </c>
      <c r="K496" s="26">
        <v>19.333175462529294</v>
      </c>
      <c r="L496" s="22">
        <v>2233.6666814295113</v>
      </c>
      <c r="M496" s="6">
        <v>6071.0883647565443</v>
      </c>
      <c r="N496" s="6">
        <v>1009.1399999999999</v>
      </c>
      <c r="O496" s="6">
        <v>35029.413999999997</v>
      </c>
      <c r="P496" s="6">
        <v>12104.351000000001</v>
      </c>
    </row>
    <row r="497" spans="1:16" x14ac:dyDescent="0.2">
      <c r="A497">
        <v>2019</v>
      </c>
      <c r="B497" s="27" t="s">
        <v>246</v>
      </c>
      <c r="C497" s="22">
        <v>27614.278425968208</v>
      </c>
      <c r="D497" s="6">
        <v>1042.0825400000001</v>
      </c>
      <c r="E497" s="23">
        <v>28656.360965968208</v>
      </c>
      <c r="F497" s="22">
        <v>41834.458560055558</v>
      </c>
      <c r="G497" s="6">
        <v>1950.0478414391107</v>
      </c>
      <c r="H497" s="24">
        <v>0.16200000000000001</v>
      </c>
      <c r="I497" s="23">
        <v>99990.11023494105</v>
      </c>
      <c r="J497" s="25">
        <v>7.642322404510923E-4</v>
      </c>
      <c r="K497" s="26">
        <v>3.4892815020611847</v>
      </c>
      <c r="L497" s="22">
        <v>51934.84067488549</v>
      </c>
      <c r="M497" s="6">
        <v>32135.571560055563</v>
      </c>
      <c r="N497" s="6">
        <v>5836.2619999999997</v>
      </c>
      <c r="O497" s="6">
        <v>10083.436</v>
      </c>
      <c r="P497" s="6">
        <v>0</v>
      </c>
    </row>
    <row r="498" spans="1:16" x14ac:dyDescent="0.2">
      <c r="A498">
        <v>2019</v>
      </c>
      <c r="B498" s="27" t="s">
        <v>247</v>
      </c>
      <c r="C498" s="22">
        <v>37541.204051688073</v>
      </c>
      <c r="D498" s="6">
        <v>37794.233</v>
      </c>
      <c r="E498" s="23">
        <v>75335.437051688074</v>
      </c>
      <c r="F498" s="22">
        <v>1387253.2502825873</v>
      </c>
      <c r="G498" s="6">
        <v>4938.3844637300981</v>
      </c>
      <c r="H498" s="24">
        <v>2.222</v>
      </c>
      <c r="I498" s="23">
        <v>1535023.7133017441</v>
      </c>
      <c r="J498" s="25">
        <v>1.895672042988759E-3</v>
      </c>
      <c r="K498" s="26">
        <v>20.37585196789335</v>
      </c>
      <c r="L498" s="22">
        <v>56934.466020848617</v>
      </c>
      <c r="M498" s="6">
        <v>84290.866280895629</v>
      </c>
      <c r="N498" s="6">
        <v>1714.704</v>
      </c>
      <c r="O498" s="6">
        <v>88013.620999999985</v>
      </c>
      <c r="P498" s="6">
        <v>1304070.0560000001</v>
      </c>
    </row>
    <row r="499" spans="1:16" x14ac:dyDescent="0.2">
      <c r="A499">
        <v>2019</v>
      </c>
      <c r="B499" s="27" t="s">
        <v>248</v>
      </c>
      <c r="C499" s="22">
        <v>127651.04467396681</v>
      </c>
      <c r="D499" s="6">
        <v>167706.55100000001</v>
      </c>
      <c r="E499" s="23">
        <v>295357.5956739668</v>
      </c>
      <c r="F499" s="22">
        <v>1965748.4902182086</v>
      </c>
      <c r="G499" s="6">
        <v>54734.211810748035</v>
      </c>
      <c r="H499" s="24">
        <v>5.6109999999999998</v>
      </c>
      <c r="I499" s="23">
        <v>3598359.8051784998</v>
      </c>
      <c r="J499" s="25">
        <v>4.7293124725411939E-3</v>
      </c>
      <c r="K499" s="26">
        <v>12.1830616780568</v>
      </c>
      <c r="L499" s="22">
        <v>1315225.3537691357</v>
      </c>
      <c r="M499" s="6">
        <v>1067832.0744093645</v>
      </c>
      <c r="N499" s="6">
        <v>109221.68799999999</v>
      </c>
      <c r="O499" s="6">
        <v>1092739.4390000002</v>
      </c>
      <c r="P499" s="6">
        <v>13341.250000000002</v>
      </c>
    </row>
    <row r="500" spans="1:16" x14ac:dyDescent="0.2">
      <c r="A500">
        <v>2019</v>
      </c>
      <c r="B500" s="27" t="s">
        <v>249</v>
      </c>
      <c r="C500" s="22">
        <v>844.52395356049669</v>
      </c>
      <c r="D500" s="6">
        <v>117.749</v>
      </c>
      <c r="E500" s="23">
        <v>962.27295356049672</v>
      </c>
      <c r="F500" s="22">
        <v>15961.702291322546</v>
      </c>
      <c r="G500" s="6">
        <v>133.02006677164678</v>
      </c>
      <c r="H500" s="24">
        <v>2.8999999999999998E-2</v>
      </c>
      <c r="I500" s="23">
        <v>19933.617281117622</v>
      </c>
      <c r="J500" s="25">
        <v>1.6364764281538568E-3</v>
      </c>
      <c r="K500" s="26">
        <v>20.715138264420133</v>
      </c>
      <c r="L500" s="22">
        <v>1447.9206227387629</v>
      </c>
      <c r="M500" s="6">
        <v>494.87965837885525</v>
      </c>
      <c r="N500" s="6">
        <v>1406.7240000000002</v>
      </c>
      <c r="O500" s="6">
        <v>7849.6650000000009</v>
      </c>
      <c r="P500" s="6">
        <v>8734.4279999999999</v>
      </c>
    </row>
    <row r="501" spans="1:16" x14ac:dyDescent="0.2">
      <c r="A501">
        <v>2019</v>
      </c>
      <c r="B501" s="27" t="s">
        <v>250</v>
      </c>
      <c r="C501" s="22">
        <v>109071.97342908409</v>
      </c>
      <c r="D501" s="6">
        <v>103600.01</v>
      </c>
      <c r="E501" s="23">
        <v>212671.9834290841</v>
      </c>
      <c r="F501" s="22">
        <v>1737161.7260099095</v>
      </c>
      <c r="G501" s="6">
        <v>11359.624652828414</v>
      </c>
      <c r="H501" s="24">
        <v>5.8520000000000003</v>
      </c>
      <c r="I501" s="23">
        <v>2077276.1366641959</v>
      </c>
      <c r="J501" s="25">
        <v>7.4606208722075463E-4</v>
      </c>
      <c r="K501" s="26">
        <v>9.7675119363189076</v>
      </c>
      <c r="L501" s="22">
        <v>135087.18926200343</v>
      </c>
      <c r="M501" s="6">
        <v>193090.72940219293</v>
      </c>
      <c r="N501" s="6">
        <v>30781.672000000002</v>
      </c>
      <c r="O501" s="6">
        <v>823467.24599999993</v>
      </c>
      <c r="P501" s="6">
        <v>894849.3</v>
      </c>
    </row>
    <row r="502" spans="1:16" x14ac:dyDescent="0.2">
      <c r="A502">
        <v>2019</v>
      </c>
      <c r="B502" s="27" t="s">
        <v>251</v>
      </c>
      <c r="C502" s="22">
        <v>1451.6919605074827</v>
      </c>
      <c r="D502" s="6">
        <v>0</v>
      </c>
      <c r="E502" s="23">
        <v>1451.6919605074827</v>
      </c>
      <c r="F502" s="22">
        <v>19356.06878235958</v>
      </c>
      <c r="G502" s="6">
        <v>1244.0559544751954</v>
      </c>
      <c r="H502" s="24">
        <v>3.5999999999999997E-2</v>
      </c>
      <c r="I502" s="23">
        <v>56438.764225720406</v>
      </c>
      <c r="J502" s="25">
        <v>9.1940671966719983E-3</v>
      </c>
      <c r="K502" s="26">
        <v>38.877920220754362</v>
      </c>
      <c r="L502" s="22">
        <v>17106.325958422436</v>
      </c>
      <c r="M502" s="6">
        <v>5.2742672979683762</v>
      </c>
      <c r="N502" s="6">
        <v>19977.208000000002</v>
      </c>
      <c r="O502" s="6">
        <v>19349.956000000002</v>
      </c>
      <c r="P502" s="6">
        <v>0</v>
      </c>
    </row>
    <row r="503" spans="1:16" x14ac:dyDescent="0.2">
      <c r="A503">
        <v>2019</v>
      </c>
      <c r="B503" s="27" t="s">
        <v>252</v>
      </c>
      <c r="C503" s="22">
        <v>122.91572135884785</v>
      </c>
      <c r="D503" s="6">
        <v>853.76257999999996</v>
      </c>
      <c r="E503" s="23">
        <v>976.67830135884776</v>
      </c>
      <c r="F503" s="22">
        <v>40093.34215959024</v>
      </c>
      <c r="G503" s="6">
        <v>2.6592075136210491</v>
      </c>
      <c r="H503" s="24">
        <v>7.4999999999999997E-2</v>
      </c>
      <c r="I503" s="23">
        <v>40193.061543496144</v>
      </c>
      <c r="J503" s="25">
        <v>6.1316378174904959E-5</v>
      </c>
      <c r="K503" s="26">
        <v>41.15281509538579</v>
      </c>
      <c r="L503" s="22">
        <v>86.098383905907255</v>
      </c>
      <c r="M503" s="6">
        <v>0.14215959024108632</v>
      </c>
      <c r="N503" s="6">
        <v>46.996000000000002</v>
      </c>
      <c r="O503" s="6">
        <v>40059.824999999997</v>
      </c>
      <c r="P503" s="6">
        <v>0</v>
      </c>
    </row>
    <row r="504" spans="1:16" x14ac:dyDescent="0.2">
      <c r="A504">
        <v>2019</v>
      </c>
      <c r="B504" s="27" t="s">
        <v>253</v>
      </c>
      <c r="C504" s="22">
        <v>844.45200867383562</v>
      </c>
      <c r="D504" s="6">
        <v>53.036999999999999</v>
      </c>
      <c r="E504" s="23">
        <v>897.48900867383566</v>
      </c>
      <c r="F504" s="22">
        <v>66.914647157018848</v>
      </c>
      <c r="G504" s="6">
        <v>1839.8939485289068</v>
      </c>
      <c r="H504" s="24">
        <v>0</v>
      </c>
      <c r="I504" s="23">
        <v>54895.754313318444</v>
      </c>
      <c r="J504" s="25">
        <v>3.2083643520250171E-2</v>
      </c>
      <c r="K504" s="26">
        <v>61.165934939342073</v>
      </c>
      <c r="L504" s="22">
        <v>48059.002050091272</v>
      </c>
      <c r="M504" s="6">
        <v>52.948263227166578</v>
      </c>
      <c r="N504" s="6">
        <v>6782.4059999999999</v>
      </c>
      <c r="O504" s="6">
        <v>1.3980000000000001</v>
      </c>
      <c r="P504" s="6">
        <v>0</v>
      </c>
    </row>
    <row r="505" spans="1:16" x14ac:dyDescent="0.2">
      <c r="A505">
        <v>2019</v>
      </c>
      <c r="B505" s="27" t="s">
        <v>254</v>
      </c>
      <c r="C505" s="22">
        <v>27308.058831390757</v>
      </c>
      <c r="D505" s="6">
        <v>42026.382727549499</v>
      </c>
      <c r="E505" s="23">
        <v>69334.441558940249</v>
      </c>
      <c r="F505" s="22">
        <v>640486.93217637402</v>
      </c>
      <c r="G505" s="6">
        <v>3210.7140189959409</v>
      </c>
      <c r="H505" s="24">
        <v>3.036</v>
      </c>
      <c r="I505" s="23">
        <v>736995.03794245305</v>
      </c>
      <c r="J505" s="25">
        <v>8.6161887193148543E-4</v>
      </c>
      <c r="K505" s="26">
        <v>10.629566220937162</v>
      </c>
      <c r="L505" s="22">
        <v>51840.097775426424</v>
      </c>
      <c r="M505" s="6">
        <v>5860.7281670266857</v>
      </c>
      <c r="N505" s="6">
        <v>16345.278000000002</v>
      </c>
      <c r="O505" s="6">
        <v>422278.163</v>
      </c>
      <c r="P505" s="6">
        <v>240670.77100000001</v>
      </c>
    </row>
    <row r="506" spans="1:16" x14ac:dyDescent="0.2">
      <c r="A506">
        <v>2019</v>
      </c>
      <c r="B506" s="27" t="s">
        <v>255</v>
      </c>
      <c r="C506" s="22">
        <v>347.47004665927079</v>
      </c>
      <c r="D506" s="6">
        <v>204.23400000000001</v>
      </c>
      <c r="E506" s="23">
        <v>551.70404665927083</v>
      </c>
      <c r="F506" s="22">
        <v>54300.868897013002</v>
      </c>
      <c r="G506" s="6">
        <v>1359.9875284300638</v>
      </c>
      <c r="H506" s="24">
        <v>7.9000000000000001E-2</v>
      </c>
      <c r="I506" s="23">
        <v>94850.064244228895</v>
      </c>
      <c r="J506" s="25">
        <v>3.0487965674276037E-2</v>
      </c>
      <c r="K506" s="26">
        <v>171.92200205630851</v>
      </c>
      <c r="L506" s="22">
        <v>38327.039335244343</v>
      </c>
      <c r="M506" s="6">
        <v>509.02590898454815</v>
      </c>
      <c r="N506" s="6">
        <v>549.75599999999997</v>
      </c>
      <c r="O506" s="6">
        <v>16034.749</v>
      </c>
      <c r="P506" s="6">
        <v>39429.493999999999</v>
      </c>
    </row>
    <row r="507" spans="1:16" x14ac:dyDescent="0.2">
      <c r="A507">
        <v>2019</v>
      </c>
      <c r="B507" s="27" t="s">
        <v>256</v>
      </c>
      <c r="C507" s="22">
        <v>64924.093429018249</v>
      </c>
      <c r="D507" s="6">
        <v>35075.098342010002</v>
      </c>
      <c r="E507" s="23">
        <v>99999.191771028258</v>
      </c>
      <c r="F507" s="22">
        <v>739110.3074616415</v>
      </c>
      <c r="G507" s="6">
        <v>30324.77952029977</v>
      </c>
      <c r="H507" s="24">
        <v>2.2789999999999999</v>
      </c>
      <c r="I507" s="23">
        <v>1643410.9041665746</v>
      </c>
      <c r="J507" s="25">
        <v>5.471374376153435E-3</v>
      </c>
      <c r="K507" s="26">
        <v>16.43424186796981</v>
      </c>
      <c r="L507" s="22">
        <v>774371.58175291563</v>
      </c>
      <c r="M507" s="6">
        <v>120673.36041365923</v>
      </c>
      <c r="N507" s="6">
        <v>98214.831999999995</v>
      </c>
      <c r="O507" s="6">
        <v>455897.39</v>
      </c>
      <c r="P507" s="6">
        <v>194253.74000000002</v>
      </c>
    </row>
    <row r="508" spans="1:16" x14ac:dyDescent="0.2">
      <c r="A508">
        <v>2019</v>
      </c>
      <c r="B508" s="27" t="s">
        <v>257</v>
      </c>
      <c r="C508" s="22">
        <v>2474.4503090346461</v>
      </c>
      <c r="D508" s="6">
        <v>3166.7289999999998</v>
      </c>
      <c r="E508" s="23">
        <v>5641.1793090346455</v>
      </c>
      <c r="F508" s="22">
        <v>50341.920200208369</v>
      </c>
      <c r="G508" s="6">
        <v>122.11256712770091</v>
      </c>
      <c r="H508" s="24">
        <v>0.14700000000000002</v>
      </c>
      <c r="I508" s="23">
        <v>54021.00570061386</v>
      </c>
      <c r="J508" s="25">
        <v>4.9748142819680313E-4</v>
      </c>
      <c r="K508" s="26">
        <v>9.5761901441594635</v>
      </c>
      <c r="L508" s="22">
        <v>137.27950040548728</v>
      </c>
      <c r="M508" s="6">
        <v>44405.079200208376</v>
      </c>
      <c r="N508" s="6">
        <v>234.64599999999999</v>
      </c>
      <c r="O508" s="6">
        <v>9244.0010000000002</v>
      </c>
      <c r="P508" s="6">
        <v>0</v>
      </c>
    </row>
    <row r="509" spans="1:16" x14ac:dyDescent="0.2">
      <c r="A509">
        <v>2019</v>
      </c>
      <c r="B509" s="27" t="s">
        <v>258</v>
      </c>
      <c r="C509" s="22">
        <v>4397.0205204246759</v>
      </c>
      <c r="D509" s="6">
        <v>9610.8363185199996</v>
      </c>
      <c r="E509" s="23">
        <v>14007.856838944675</v>
      </c>
      <c r="F509" s="22">
        <v>46378.661050505609</v>
      </c>
      <c r="G509" s="6">
        <v>2809.741348847836</v>
      </c>
      <c r="H509" s="24">
        <v>1.2809999999999999</v>
      </c>
      <c r="I509" s="23">
        <v>130458.66624617112</v>
      </c>
      <c r="J509" s="25">
        <v>4.1169389142590562E-3</v>
      </c>
      <c r="K509" s="26">
        <v>9.31324953889232</v>
      </c>
      <c r="L509" s="22">
        <v>81928.300013597647</v>
      </c>
      <c r="M509" s="6">
        <v>903.39623257346693</v>
      </c>
      <c r="N509" s="6">
        <v>2291.9659999999999</v>
      </c>
      <c r="O509" s="6">
        <v>45335.003999999994</v>
      </c>
      <c r="P509" s="6">
        <v>0</v>
      </c>
    </row>
    <row r="510" spans="1:16" x14ac:dyDescent="0.2">
      <c r="A510">
        <v>2019</v>
      </c>
      <c r="B510" s="27" t="s">
        <v>259</v>
      </c>
      <c r="C510" s="22">
        <v>235.03569130412794</v>
      </c>
      <c r="D510" s="6">
        <v>5.5551000000000004</v>
      </c>
      <c r="E510" s="23">
        <v>240.59079130412795</v>
      </c>
      <c r="F510" s="22">
        <v>237.83065946933334</v>
      </c>
      <c r="G510" s="6">
        <v>15.1685793217935</v>
      </c>
      <c r="H510" s="24">
        <v>1.5449999999999999E-3</v>
      </c>
      <c r="I510" s="23">
        <v>690.27610825877969</v>
      </c>
      <c r="J510" s="25">
        <v>9.4790577362003053E-4</v>
      </c>
      <c r="K510" s="26">
        <v>2.8690878171900183</v>
      </c>
      <c r="L510" s="22">
        <v>438.20222324069209</v>
      </c>
      <c r="M510" s="6">
        <v>54.90468501808752</v>
      </c>
      <c r="N510" s="6">
        <v>13.43534</v>
      </c>
      <c r="O510" s="6">
        <v>183.73385999999999</v>
      </c>
      <c r="P510" s="6">
        <v>0</v>
      </c>
    </row>
    <row r="511" spans="1:16" x14ac:dyDescent="0.2">
      <c r="A511">
        <v>2019</v>
      </c>
      <c r="B511" s="27" t="s">
        <v>260</v>
      </c>
      <c r="C511" s="22">
        <v>9961.3611011356934</v>
      </c>
      <c r="D511" s="6">
        <v>0</v>
      </c>
      <c r="E511" s="23">
        <v>9961.3611011356934</v>
      </c>
      <c r="F511" s="22">
        <v>2207.6769889286084</v>
      </c>
      <c r="G511" s="6">
        <v>1888.267731810148</v>
      </c>
      <c r="H511" s="24">
        <v>1.7999999999999999E-2</v>
      </c>
      <c r="I511" s="23">
        <v>58482.96939687102</v>
      </c>
      <c r="J511" s="25">
        <v>1.8986583830569899E-3</v>
      </c>
      <c r="K511" s="26">
        <v>5.8709817667591011</v>
      </c>
      <c r="L511" s="22">
        <v>55339.840626820274</v>
      </c>
      <c r="M511" s="6">
        <v>2.4687700507419694</v>
      </c>
      <c r="N511" s="6">
        <v>929.16399999999999</v>
      </c>
      <c r="O511" s="6">
        <v>2211.4960000000001</v>
      </c>
      <c r="P511" s="6">
        <v>0</v>
      </c>
    </row>
    <row r="512" spans="1:16" x14ac:dyDescent="0.2">
      <c r="A512">
        <v>2019</v>
      </c>
      <c r="B512" s="27" t="s">
        <v>261</v>
      </c>
      <c r="C512" s="22">
        <v>43716.638582567793</v>
      </c>
      <c r="D512" s="6">
        <v>1033.2486000000001</v>
      </c>
      <c r="E512" s="23">
        <v>44749.887182567792</v>
      </c>
      <c r="F512" s="22">
        <v>44236.502661296014</v>
      </c>
      <c r="G512" s="6">
        <v>2821.3557538535911</v>
      </c>
      <c r="H512" s="24">
        <v>0.28736999999999996</v>
      </c>
      <c r="I512" s="23">
        <v>128391.35613613304</v>
      </c>
      <c r="J512" s="25">
        <v>9.4790577362003053E-4</v>
      </c>
      <c r="K512" s="26">
        <v>2.8690878171900192</v>
      </c>
      <c r="L512" s="22">
        <v>81505.613522768748</v>
      </c>
      <c r="M512" s="6">
        <v>10212.271413364278</v>
      </c>
      <c r="N512" s="6">
        <v>2498.9732399999998</v>
      </c>
      <c r="O512" s="6">
        <v>34174.497960000001</v>
      </c>
      <c r="P512" s="6">
        <v>0</v>
      </c>
    </row>
    <row r="513" spans="1:16" x14ac:dyDescent="0.2">
      <c r="A513">
        <v>2019</v>
      </c>
      <c r="B513" s="27" t="s">
        <v>262</v>
      </c>
      <c r="C513" s="22">
        <v>20298.332573979435</v>
      </c>
      <c r="D513" s="6">
        <v>10856.359609729599</v>
      </c>
      <c r="E513" s="23">
        <v>31154.692183709034</v>
      </c>
      <c r="F513" s="22">
        <v>318872.74355302448</v>
      </c>
      <c r="G513" s="6">
        <v>2676.6464467650153</v>
      </c>
      <c r="H513" s="24">
        <v>0.68599999999999994</v>
      </c>
      <c r="I513" s="23">
        <v>398824.08566662192</v>
      </c>
      <c r="J513" s="25">
        <v>1.7796562030237312E-3</v>
      </c>
      <c r="K513" s="26">
        <v>12.801413132727703</v>
      </c>
      <c r="L513" s="22">
        <v>55207.169346416675</v>
      </c>
      <c r="M513" s="6">
        <v>244471.90332020525</v>
      </c>
      <c r="N513" s="6">
        <v>3344.2719999999999</v>
      </c>
      <c r="O513" s="6">
        <v>95800.740999999995</v>
      </c>
      <c r="P513" s="6">
        <v>0</v>
      </c>
    </row>
    <row r="514" spans="1:16" x14ac:dyDescent="0.2">
      <c r="A514">
        <v>2019</v>
      </c>
      <c r="B514" s="27" t="s">
        <v>263</v>
      </c>
      <c r="C514" s="22">
        <v>779.79410577904036</v>
      </c>
      <c r="D514" s="6">
        <v>581.28279999129995</v>
      </c>
      <c r="E514" s="23">
        <v>1361.0769057703403</v>
      </c>
      <c r="F514" s="22">
        <v>57249.119493927356</v>
      </c>
      <c r="G514" s="6">
        <v>322.08792002895234</v>
      </c>
      <c r="H514" s="24">
        <v>0.28200000000000003</v>
      </c>
      <c r="I514" s="23">
        <v>66924.325510790135</v>
      </c>
      <c r="J514" s="25">
        <v>5.8875526440360813E-3</v>
      </c>
      <c r="K514" s="26">
        <v>49.17012787966776</v>
      </c>
      <c r="L514" s="22">
        <v>3661.1740168627784</v>
      </c>
      <c r="M514" s="6">
        <v>1582.3884939273551</v>
      </c>
      <c r="N514" s="6">
        <v>369.82400000000001</v>
      </c>
      <c r="O514" s="6">
        <v>28845.058000000001</v>
      </c>
      <c r="P514" s="6">
        <v>32465.880999999998</v>
      </c>
    </row>
    <row r="515" spans="1:16" x14ac:dyDescent="0.2">
      <c r="A515">
        <v>2019</v>
      </c>
      <c r="B515" s="27" t="s">
        <v>264</v>
      </c>
      <c r="C515" s="22">
        <v>9444.0455705810728</v>
      </c>
      <c r="D515" s="6">
        <v>15932.97019</v>
      </c>
      <c r="E515" s="23">
        <v>25377.015760581075</v>
      </c>
      <c r="F515" s="22">
        <v>1420552.3054994917</v>
      </c>
      <c r="G515" s="6">
        <v>2322.3515033567392</v>
      </c>
      <c r="H515" s="24">
        <v>1.619</v>
      </c>
      <c r="I515" s="23">
        <v>1490200.3672995225</v>
      </c>
      <c r="J515" s="25">
        <v>2.7763343738835796E-3</v>
      </c>
      <c r="K515" s="26">
        <v>58.722443228107934</v>
      </c>
      <c r="L515" s="22">
        <v>8510.4288000308297</v>
      </c>
      <c r="M515" s="6">
        <v>829530.00549949147</v>
      </c>
      <c r="N515" s="6">
        <v>2566.1140000000005</v>
      </c>
      <c r="O515" s="6">
        <v>57706.940999999999</v>
      </c>
      <c r="P515" s="6">
        <v>591886.87800000003</v>
      </c>
    </row>
    <row r="516" spans="1:16" x14ac:dyDescent="0.2">
      <c r="A516">
        <v>2019</v>
      </c>
      <c r="B516" s="27" t="s">
        <v>375</v>
      </c>
      <c r="C516" s="22">
        <v>1133.0857224358167</v>
      </c>
      <c r="D516" s="6">
        <v>2060.6990000000001</v>
      </c>
      <c r="E516" s="23">
        <v>3193.7847224358165</v>
      </c>
      <c r="F516" s="22">
        <v>58299.654948803174</v>
      </c>
      <c r="G516" s="6">
        <v>47.948947595853227</v>
      </c>
      <c r="H516" s="24">
        <v>6.6000000000000003E-2</v>
      </c>
      <c r="I516" s="23">
        <v>59746.5515871596</v>
      </c>
      <c r="J516" s="25">
        <v>4.3824783489276458E-4</v>
      </c>
      <c r="K516" s="26">
        <v>18.707131751069451</v>
      </c>
      <c r="L516" s="22">
        <v>1272.3140397097955</v>
      </c>
      <c r="M516" s="6">
        <v>40037.944547449806</v>
      </c>
      <c r="N516" s="6">
        <v>139.06799999999998</v>
      </c>
      <c r="O516" s="6">
        <v>18297.224999999999</v>
      </c>
      <c r="P516" s="6">
        <v>0</v>
      </c>
    </row>
    <row r="517" spans="1:16" x14ac:dyDescent="0.2">
      <c r="A517">
        <v>2019</v>
      </c>
      <c r="B517" s="27" t="s">
        <v>267</v>
      </c>
      <c r="C517" s="22">
        <v>72298.785834613736</v>
      </c>
      <c r="D517" s="6">
        <v>106486.03252440301</v>
      </c>
      <c r="E517" s="23">
        <v>178784.81835901673</v>
      </c>
      <c r="F517" s="22">
        <v>527973.61684361869</v>
      </c>
      <c r="G517" s="6">
        <v>7617.3261870354563</v>
      </c>
      <c r="H517" s="24">
        <v>3.8479999999999999</v>
      </c>
      <c r="I517" s="23">
        <v>756020.44121727534</v>
      </c>
      <c r="J517" s="25">
        <v>1.5462221520494593E-3</v>
      </c>
      <c r="K517" s="26">
        <v>4.2286612932598961</v>
      </c>
      <c r="L517" s="22">
        <v>43527.809582417089</v>
      </c>
      <c r="M517" s="6">
        <v>2435.86363485825</v>
      </c>
      <c r="N517" s="6">
        <v>170427.68600000002</v>
      </c>
      <c r="O517" s="6">
        <v>527053.04</v>
      </c>
      <c r="P517" s="6">
        <v>12576.042000000001</v>
      </c>
    </row>
    <row r="518" spans="1:16" x14ac:dyDescent="0.2">
      <c r="A518">
        <v>2019</v>
      </c>
      <c r="B518" s="27" t="s">
        <v>269</v>
      </c>
      <c r="C518" s="22">
        <v>11508.19869868246</v>
      </c>
      <c r="D518" s="6">
        <v>2086.7322800000002</v>
      </c>
      <c r="E518" s="23">
        <v>13594.93097868246</v>
      </c>
      <c r="F518" s="22">
        <v>150566.82166193303</v>
      </c>
      <c r="G518" s="6">
        <v>10611.950953373764</v>
      </c>
      <c r="H518" s="24">
        <v>0.27900000000000003</v>
      </c>
      <c r="I518" s="23">
        <v>466879.12707247119</v>
      </c>
      <c r="J518" s="25">
        <v>1.1955885420898158E-2</v>
      </c>
      <c r="K518" s="26">
        <v>34.342147658164748</v>
      </c>
      <c r="L518" s="22">
        <v>230535.93950798202</v>
      </c>
      <c r="M518" s="6">
        <v>5463.5175644892097</v>
      </c>
      <c r="N518" s="6">
        <v>86652.058000000005</v>
      </c>
      <c r="O518" s="6">
        <v>144227.61199999999</v>
      </c>
      <c r="P518" s="6">
        <v>0</v>
      </c>
    </row>
    <row r="519" spans="1:16" x14ac:dyDescent="0.2">
      <c r="A519">
        <v>2019</v>
      </c>
      <c r="B519" s="27" t="s">
        <v>270</v>
      </c>
      <c r="C519" s="22">
        <v>4973.3512263715847</v>
      </c>
      <c r="D519" s="6">
        <v>6881.9560000000001</v>
      </c>
      <c r="E519" s="23">
        <v>11855.307226371584</v>
      </c>
      <c r="F519" s="22">
        <v>402324.62357340887</v>
      </c>
      <c r="G519" s="6">
        <v>1442.3547677109839</v>
      </c>
      <c r="H519" s="24">
        <v>1.135</v>
      </c>
      <c r="I519" s="23">
        <v>445616.65065119619</v>
      </c>
      <c r="J519" s="25">
        <v>2.2866168939206107E-3</v>
      </c>
      <c r="K519" s="26">
        <v>37.587946237271908</v>
      </c>
      <c r="L519" s="22">
        <v>7125.8685660596047</v>
      </c>
      <c r="M519" s="6">
        <v>343220.11508513661</v>
      </c>
      <c r="N519" s="6">
        <v>2727.5600000000004</v>
      </c>
      <c r="O519" s="6">
        <v>92543.107000000004</v>
      </c>
      <c r="P519" s="6">
        <v>0</v>
      </c>
    </row>
    <row r="520" spans="1:16" x14ac:dyDescent="0.2">
      <c r="A520">
        <v>2019</v>
      </c>
      <c r="B520" s="27" t="s">
        <v>271</v>
      </c>
      <c r="C520" s="22">
        <v>1900.9162416991915</v>
      </c>
      <c r="D520" s="6">
        <v>1788.5150000000001</v>
      </c>
      <c r="E520" s="23">
        <v>3689.4312416991916</v>
      </c>
      <c r="F520" s="22">
        <v>62054.277048002958</v>
      </c>
      <c r="G520" s="6">
        <v>510.19138580091919</v>
      </c>
      <c r="H520" s="24">
        <v>0.10899999999999999</v>
      </c>
      <c r="I520" s="23">
        <v>77287.737344870344</v>
      </c>
      <c r="J520" s="25">
        <v>2.9987621916614201E-3</v>
      </c>
      <c r="K520" s="26">
        <v>20.948415157148986</v>
      </c>
      <c r="L520" s="22">
        <v>9266.3841012658413</v>
      </c>
      <c r="M520" s="6">
        <v>54156.700243604508</v>
      </c>
      <c r="N520" s="6">
        <v>906.92</v>
      </c>
      <c r="O520" s="6">
        <v>12957.733</v>
      </c>
      <c r="P520" s="6">
        <v>0</v>
      </c>
    </row>
    <row r="521" spans="1:16" x14ac:dyDescent="0.2">
      <c r="A521">
        <v>2019</v>
      </c>
      <c r="B521" s="27" t="s">
        <v>272</v>
      </c>
      <c r="C521" s="22">
        <v>17753.505744218426</v>
      </c>
      <c r="D521" s="6">
        <v>27203.614600000001</v>
      </c>
      <c r="E521" s="23">
        <v>44957.120344218434</v>
      </c>
      <c r="F521" s="22">
        <v>558367.49538124842</v>
      </c>
      <c r="G521" s="6">
        <v>1815.7755548457621</v>
      </c>
      <c r="H521" s="24">
        <v>1.3170000000000002</v>
      </c>
      <c r="I521" s="23">
        <v>612837.14791565214</v>
      </c>
      <c r="J521" s="25">
        <v>8.9651555639154749E-4</v>
      </c>
      <c r="K521" s="26">
        <v>13.631592575845755</v>
      </c>
      <c r="L521" s="22">
        <v>7980.912117071859</v>
      </c>
      <c r="M521" s="6">
        <v>6829.9077985802533</v>
      </c>
      <c r="N521" s="6">
        <v>2096.444</v>
      </c>
      <c r="O521" s="6">
        <v>124423.40700000001</v>
      </c>
      <c r="P521" s="6">
        <v>471506.47699999996</v>
      </c>
    </row>
    <row r="522" spans="1:16" x14ac:dyDescent="0.2">
      <c r="A522">
        <v>2019</v>
      </c>
      <c r="B522" s="27" t="s">
        <v>273</v>
      </c>
      <c r="C522" s="22">
        <v>171165.51433755888</v>
      </c>
      <c r="D522" s="6">
        <v>4681.6136999999999</v>
      </c>
      <c r="E522" s="23">
        <v>175847.12803755887</v>
      </c>
      <c r="F522" s="22">
        <v>199225.91271489678</v>
      </c>
      <c r="G522" s="6">
        <v>5089.6756269611888</v>
      </c>
      <c r="H522" s="24">
        <v>1.0660000000000001</v>
      </c>
      <c r="I522" s="23">
        <v>351189.26439834019</v>
      </c>
      <c r="J522" s="25">
        <v>3.5397356545537642E-4</v>
      </c>
      <c r="K522" s="26">
        <v>1.9971282347206167</v>
      </c>
      <c r="L522" s="22">
        <v>119297.67455706566</v>
      </c>
      <c r="M522" s="6">
        <v>32021.187841274506</v>
      </c>
      <c r="N522" s="6">
        <v>32298.388000000003</v>
      </c>
      <c r="O522" s="6">
        <v>167572.01400000002</v>
      </c>
      <c r="P522" s="6">
        <v>0</v>
      </c>
    </row>
    <row r="523" spans="1:16" x14ac:dyDescent="0.2">
      <c r="A523">
        <v>2019</v>
      </c>
      <c r="B523" s="27" t="s">
        <v>274</v>
      </c>
      <c r="C523" s="22">
        <v>357.69652950642541</v>
      </c>
      <c r="D523" s="6">
        <v>1363.9770000000001</v>
      </c>
      <c r="E523" s="23">
        <v>1721.6735295064254</v>
      </c>
      <c r="F523" s="22">
        <v>82021.803160046285</v>
      </c>
      <c r="G523" s="6">
        <v>218.03406247404101</v>
      </c>
      <c r="H523" s="24">
        <v>0.128</v>
      </c>
      <c r="I523" s="23">
        <v>88554.162221772713</v>
      </c>
      <c r="J523" s="25">
        <v>0.11246025484054106</v>
      </c>
      <c r="K523" s="26">
        <v>51.434932758221407</v>
      </c>
      <c r="L523" s="22">
        <v>503.12966206476631</v>
      </c>
      <c r="M523" s="6">
        <v>12542.675559707955</v>
      </c>
      <c r="N523" s="6">
        <v>512.78000000000009</v>
      </c>
      <c r="O523" s="6">
        <v>2396.0369999999998</v>
      </c>
      <c r="P523" s="6">
        <v>72599.539999999994</v>
      </c>
    </row>
    <row r="524" spans="1:16" x14ac:dyDescent="0.2">
      <c r="A524">
        <v>2019</v>
      </c>
      <c r="B524" s="27" t="s">
        <v>275</v>
      </c>
      <c r="C524" s="22">
        <v>42389.380237207093</v>
      </c>
      <c r="D524" s="6">
        <v>0</v>
      </c>
      <c r="E524" s="23">
        <v>42389.380237207093</v>
      </c>
      <c r="F524" s="22">
        <v>37421.241331743935</v>
      </c>
      <c r="G524" s="6">
        <v>1795.0327476554862</v>
      </c>
      <c r="H524" s="24">
        <v>0.29499999999999998</v>
      </c>
      <c r="I524" s="23">
        <v>90993.752211877436</v>
      </c>
      <c r="J524" s="25">
        <v>4.1463953003067447E-4</v>
      </c>
      <c r="K524" s="26">
        <v>2.1466167163257572</v>
      </c>
      <c r="L524" s="22">
        <v>47448.205741594487</v>
      </c>
      <c r="M524" s="6">
        <v>0.71347028293961268</v>
      </c>
      <c r="N524" s="6">
        <v>6005.7960000000003</v>
      </c>
      <c r="O524" s="6">
        <v>37539.037000000004</v>
      </c>
      <c r="P524" s="6">
        <v>0</v>
      </c>
    </row>
    <row r="525" spans="1:16" x14ac:dyDescent="0.2">
      <c r="A525">
        <v>2019</v>
      </c>
      <c r="B525" s="27" t="s">
        <v>276</v>
      </c>
      <c r="C525" s="22">
        <v>9987.7912089344445</v>
      </c>
      <c r="D525" s="6">
        <v>5460.8304006999997</v>
      </c>
      <c r="E525" s="23">
        <v>15448.621609634443</v>
      </c>
      <c r="F525" s="22">
        <v>123529.11855021972</v>
      </c>
      <c r="G525" s="6">
        <v>574.33685130599338</v>
      </c>
      <c r="H525" s="24">
        <v>0.308</v>
      </c>
      <c r="I525" s="23">
        <v>140728.44071913834</v>
      </c>
      <c r="J525" s="25">
        <v>5.6570592394085102E-4</v>
      </c>
      <c r="K525" s="26">
        <v>9.1094496502764919</v>
      </c>
      <c r="L525" s="22">
        <v>3619.6801689185991</v>
      </c>
      <c r="M525" s="6">
        <v>2584.0675502197059</v>
      </c>
      <c r="N525" s="6">
        <v>830.53000000000009</v>
      </c>
      <c r="O525" s="6">
        <v>27837.118000000002</v>
      </c>
      <c r="P525" s="6">
        <v>105857.045</v>
      </c>
    </row>
    <row r="526" spans="1:16" x14ac:dyDescent="0.2">
      <c r="A526">
        <v>2019</v>
      </c>
      <c r="B526" s="27" t="s">
        <v>277</v>
      </c>
      <c r="C526" s="22">
        <v>921.98848912808296</v>
      </c>
      <c r="D526" s="6">
        <v>1382.3710000000001</v>
      </c>
      <c r="E526" s="23">
        <v>2304.3594891280832</v>
      </c>
      <c r="F526" s="22">
        <v>30079.445152952376</v>
      </c>
      <c r="G526" s="6">
        <v>229.92788128421003</v>
      </c>
      <c r="H526" s="24">
        <v>3.7999999999999999E-2</v>
      </c>
      <c r="I526" s="23">
        <v>36941.67001522184</v>
      </c>
      <c r="J526" s="25">
        <v>3.4156410641519755E-3</v>
      </c>
      <c r="K526" s="26">
        <v>16.031209622245061</v>
      </c>
      <c r="L526" s="22">
        <v>396.05186226945875</v>
      </c>
      <c r="M526" s="6">
        <v>11381.745152952375</v>
      </c>
      <c r="N526" s="6">
        <v>511.47200000000004</v>
      </c>
      <c r="O526" s="6">
        <v>667.15899999999999</v>
      </c>
      <c r="P526" s="6">
        <v>23985.241999999998</v>
      </c>
    </row>
    <row r="527" spans="1:16" x14ac:dyDescent="0.2">
      <c r="A527">
        <v>2019</v>
      </c>
      <c r="B527" s="27" t="s">
        <v>278</v>
      </c>
      <c r="C527" s="22">
        <v>2741.2241112692727</v>
      </c>
      <c r="D527" s="6">
        <v>7609.7343589542998</v>
      </c>
      <c r="E527" s="23">
        <v>10350.958470223573</v>
      </c>
      <c r="F527" s="22">
        <v>278002.20276038046</v>
      </c>
      <c r="G527" s="6">
        <v>1062.0038652481189</v>
      </c>
      <c r="H527" s="24">
        <v>0.629</v>
      </c>
      <c r="I527" s="23">
        <v>309821.63494477439</v>
      </c>
      <c r="J527" s="25">
        <v>3.7702118392505288E-3</v>
      </c>
      <c r="K527" s="26">
        <v>29.931685634333576</v>
      </c>
      <c r="L527" s="22">
        <v>6306.3147847322825</v>
      </c>
      <c r="M527" s="6">
        <v>19108.767160042134</v>
      </c>
      <c r="N527" s="6">
        <v>0</v>
      </c>
      <c r="O527" s="6">
        <v>92128.149000000005</v>
      </c>
      <c r="P527" s="6">
        <v>192278.40400000001</v>
      </c>
    </row>
    <row r="528" spans="1:16" x14ac:dyDescent="0.2">
      <c r="A528">
        <v>2019</v>
      </c>
      <c r="B528" s="27" t="s">
        <v>279</v>
      </c>
      <c r="C528" s="22">
        <v>1537.0234245501022</v>
      </c>
      <c r="D528" s="6">
        <v>11.696999999999999</v>
      </c>
      <c r="E528" s="23">
        <v>1548.7204245501021</v>
      </c>
      <c r="F528" s="22">
        <v>7075.92673335571</v>
      </c>
      <c r="G528" s="6">
        <v>731.41753112426818</v>
      </c>
      <c r="H528" s="24">
        <v>2.1999999999999999E-2</v>
      </c>
      <c r="I528" s="23">
        <v>28878.175160858904</v>
      </c>
      <c r="J528" s="25">
        <v>6.5661719158395283E-3</v>
      </c>
      <c r="K528" s="26">
        <v>18.646474020156294</v>
      </c>
      <c r="L528" s="22">
        <v>8731.2875395935353</v>
      </c>
      <c r="M528" s="6">
        <v>260.54762126536474</v>
      </c>
      <c r="N528" s="6">
        <v>12898.266</v>
      </c>
      <c r="O528" s="6">
        <v>6988.0740000000005</v>
      </c>
      <c r="P528" s="6">
        <v>0</v>
      </c>
    </row>
    <row r="529" spans="1:16" x14ac:dyDescent="0.2">
      <c r="A529">
        <v>2019</v>
      </c>
      <c r="B529" s="27" t="s">
        <v>376</v>
      </c>
      <c r="C529" s="22">
        <v>7931.7239634797343</v>
      </c>
      <c r="D529" s="6">
        <v>565.31722638349993</v>
      </c>
      <c r="E529" s="23">
        <v>8497.0411898632337</v>
      </c>
      <c r="F529" s="22">
        <v>42032.821045789184</v>
      </c>
      <c r="G529" s="6">
        <v>10807.849529354044</v>
      </c>
      <c r="H529" s="24">
        <v>0.11900000000000001</v>
      </c>
      <c r="I529" s="23">
        <v>364139.22402053967</v>
      </c>
      <c r="J529" s="25">
        <v>1.3876799459583198E-2</v>
      </c>
      <c r="K529" s="26">
        <v>42.854826272343956</v>
      </c>
      <c r="L529" s="22">
        <v>259265.99512915025</v>
      </c>
      <c r="M529" s="6">
        <v>532.21389138942891</v>
      </c>
      <c r="N529" s="6">
        <v>61595.910000000011</v>
      </c>
      <c r="O529" s="6">
        <v>42745.105000000003</v>
      </c>
      <c r="P529" s="6">
        <v>0</v>
      </c>
    </row>
    <row r="530" spans="1:16" x14ac:dyDescent="0.2">
      <c r="A530">
        <v>2019</v>
      </c>
      <c r="B530" s="27" t="s">
        <v>280</v>
      </c>
      <c r="C530" s="22">
        <v>3.8819724120152992E-2</v>
      </c>
      <c r="D530" s="6">
        <v>0.24318598057119292</v>
      </c>
      <c r="E530" s="23">
        <v>0.28200570469134589</v>
      </c>
      <c r="F530" s="22">
        <v>11.263399621461518</v>
      </c>
      <c r="G530" s="6">
        <v>1.7371969694654491E-2</v>
      </c>
      <c r="H530" s="24">
        <v>2.2143206912929341E-5</v>
      </c>
      <c r="I530" s="23">
        <v>11.787129413849451</v>
      </c>
      <c r="J530" s="25">
        <v>1.0415282280831144E-3</v>
      </c>
      <c r="K530" s="26">
        <v>41.797485716646818</v>
      </c>
      <c r="L530" s="22">
        <v>5.543966352176168E-5</v>
      </c>
      <c r="M530" s="6">
        <v>0.90309304125710443</v>
      </c>
      <c r="N530" s="6">
        <v>3.1095772568453681E-2</v>
      </c>
      <c r="O530" s="6">
        <v>10.852885160360374</v>
      </c>
      <c r="P530" s="6">
        <v>0</v>
      </c>
    </row>
    <row r="531" spans="1:16" x14ac:dyDescent="0.2">
      <c r="A531">
        <v>2019</v>
      </c>
      <c r="B531" s="27" t="s">
        <v>281</v>
      </c>
      <c r="C531" s="22">
        <v>781.25596704463044</v>
      </c>
      <c r="D531" s="6">
        <v>2993.5394239429997</v>
      </c>
      <c r="E531" s="23">
        <v>3774.7953909876301</v>
      </c>
      <c r="F531" s="22">
        <v>9580.2608983087375</v>
      </c>
      <c r="G531" s="6">
        <v>3437.0363705906307</v>
      </c>
      <c r="H531" s="24">
        <v>3.8000000000000006E-2</v>
      </c>
      <c r="I531" s="23">
        <v>112014.31874190953</v>
      </c>
      <c r="J531" s="25">
        <v>1.1830206508341466E-2</v>
      </c>
      <c r="K531" s="26">
        <v>29.674275593677233</v>
      </c>
      <c r="L531" s="22">
        <v>95978.720843600779</v>
      </c>
      <c r="M531" s="6">
        <v>6599.922898308736</v>
      </c>
      <c r="N531" s="6">
        <v>6137.93</v>
      </c>
      <c r="O531" s="6">
        <v>3297.7449999999999</v>
      </c>
      <c r="P531" s="6">
        <v>0</v>
      </c>
    </row>
    <row r="532" spans="1:16" x14ac:dyDescent="0.2">
      <c r="A532">
        <v>2019</v>
      </c>
      <c r="B532" s="27" t="s">
        <v>282</v>
      </c>
      <c r="C532" s="22">
        <v>618.63022189070762</v>
      </c>
      <c r="D532" s="6">
        <v>446.17075034799996</v>
      </c>
      <c r="E532" s="23">
        <v>1064.8009722387076</v>
      </c>
      <c r="F532" s="22">
        <v>16993.749321715979</v>
      </c>
      <c r="G532" s="6">
        <v>998.49287456583272</v>
      </c>
      <c r="H532" s="24">
        <v>3.2000000000000001E-2</v>
      </c>
      <c r="I532" s="23">
        <v>46757.572983777791</v>
      </c>
      <c r="J532" s="25">
        <v>1.0985027113740175E-2</v>
      </c>
      <c r="K532" s="26">
        <v>43.91203070135407</v>
      </c>
      <c r="L532" s="22">
        <v>24922.096459810527</v>
      </c>
      <c r="M532" s="6">
        <v>1259.8805239672727</v>
      </c>
      <c r="N532" s="6">
        <v>4800.9659999999994</v>
      </c>
      <c r="O532" s="6">
        <v>15774.630000000001</v>
      </c>
      <c r="P532" s="6">
        <v>0</v>
      </c>
    </row>
    <row r="533" spans="1:16" x14ac:dyDescent="0.2">
      <c r="A533">
        <v>2019</v>
      </c>
      <c r="B533" s="27" t="s">
        <v>283</v>
      </c>
      <c r="C533" s="22">
        <v>35846.653174457344</v>
      </c>
      <c r="D533" s="6">
        <v>291.41048000000001</v>
      </c>
      <c r="E533" s="23">
        <v>36138.063654457343</v>
      </c>
      <c r="F533" s="22">
        <v>201075.73714632975</v>
      </c>
      <c r="G533" s="6">
        <v>6698.9625534568431</v>
      </c>
      <c r="H533" s="24">
        <v>1.2939999999999996</v>
      </c>
      <c r="I533" s="23">
        <v>401058.08323934366</v>
      </c>
      <c r="J533" s="25">
        <v>1.9726743824552682E-3</v>
      </c>
      <c r="K533" s="26">
        <v>11.097940583484371</v>
      </c>
      <c r="L533" s="22">
        <v>140601.9502830384</v>
      </c>
      <c r="M533" s="6">
        <v>3018.8759563053122</v>
      </c>
      <c r="N533" s="6">
        <v>56577.902000000002</v>
      </c>
      <c r="O533" s="6">
        <v>200859.35500000001</v>
      </c>
      <c r="P533" s="6">
        <v>0</v>
      </c>
    </row>
    <row r="534" spans="1:16" x14ac:dyDescent="0.2">
      <c r="A534">
        <v>2019</v>
      </c>
      <c r="B534" s="27" t="s">
        <v>284</v>
      </c>
      <c r="C534" s="22">
        <v>3518.0034104584138</v>
      </c>
      <c r="D534" s="6">
        <v>6764.3159999999998</v>
      </c>
      <c r="E534" s="23">
        <v>10282.319410458414</v>
      </c>
      <c r="F534" s="22">
        <v>243859.77278061409</v>
      </c>
      <c r="G534" s="6">
        <v>940.20099856080162</v>
      </c>
      <c r="H534" s="24">
        <v>0.67400000000000004</v>
      </c>
      <c r="I534" s="23">
        <v>272061.76453772595</v>
      </c>
      <c r="J534" s="25">
        <v>1.4397511823487214E-3</v>
      </c>
      <c r="K534" s="26">
        <v>26.459182376789894</v>
      </c>
      <c r="L534" s="22">
        <v>4249.6422950424549</v>
      </c>
      <c r="M534" s="6">
        <v>11600.033242683592</v>
      </c>
      <c r="N534" s="6">
        <v>265.81800000000004</v>
      </c>
      <c r="O534" s="6">
        <v>56001.231</v>
      </c>
      <c r="P534" s="6">
        <v>199945.03999999998</v>
      </c>
    </row>
    <row r="535" spans="1:16" x14ac:dyDescent="0.2">
      <c r="A535">
        <v>2019</v>
      </c>
      <c r="B535" s="27" t="s">
        <v>285</v>
      </c>
      <c r="C535" s="22">
        <v>479.67321208431974</v>
      </c>
      <c r="D535" s="6">
        <v>1953.0050000000001</v>
      </c>
      <c r="E535" s="23">
        <v>2432.67821208432</v>
      </c>
      <c r="F535" s="22">
        <v>46820.233089301502</v>
      </c>
      <c r="G535" s="6">
        <v>426.41890870752871</v>
      </c>
      <c r="H535" s="24">
        <v>0.253</v>
      </c>
      <c r="I535" s="23">
        <v>59596.585568785864</v>
      </c>
      <c r="J535" s="25">
        <v>3.117981100043501E-3</v>
      </c>
      <c r="K535" s="26">
        <v>24.498343131754972</v>
      </c>
      <c r="L535" s="22">
        <v>11028.49232371188</v>
      </c>
      <c r="M535" s="6">
        <v>12318.936245073981</v>
      </c>
      <c r="N535" s="6">
        <v>1077.098</v>
      </c>
      <c r="O535" s="6">
        <v>35172.058999999994</v>
      </c>
      <c r="P535" s="6">
        <v>0</v>
      </c>
    </row>
    <row r="536" spans="1:16" x14ac:dyDescent="0.2">
      <c r="A536">
        <v>2019</v>
      </c>
      <c r="B536" s="27" t="s">
        <v>286</v>
      </c>
      <c r="C536" s="22">
        <v>1502.5579306727088</v>
      </c>
      <c r="D536" s="6">
        <v>6089.8562300000003</v>
      </c>
      <c r="E536" s="23">
        <v>7592.4141606727089</v>
      </c>
      <c r="F536" s="22">
        <v>32788.706061906625</v>
      </c>
      <c r="G536" s="6">
        <v>1867.0025968111465</v>
      </c>
      <c r="H536" s="24">
        <v>5.5E-2</v>
      </c>
      <c r="I536" s="23">
        <v>88440.398446878782</v>
      </c>
      <c r="J536" s="25">
        <v>6.7745113215045205E-3</v>
      </c>
      <c r="K536" s="26">
        <v>11.648521349768243</v>
      </c>
      <c r="L536" s="22">
        <v>39804.983388355584</v>
      </c>
      <c r="M536" s="6">
        <v>33925.922058523203</v>
      </c>
      <c r="N536" s="6">
        <v>13570.946</v>
      </c>
      <c r="O536" s="6">
        <v>1138.547</v>
      </c>
      <c r="P536" s="6">
        <v>0</v>
      </c>
    </row>
    <row r="537" spans="1:16" x14ac:dyDescent="0.2">
      <c r="A537">
        <v>2019</v>
      </c>
      <c r="B537" s="27" t="s">
        <v>287</v>
      </c>
      <c r="C537" s="22">
        <v>22065.80992006059</v>
      </c>
      <c r="D537" s="6">
        <v>565.93600000000004</v>
      </c>
      <c r="E537" s="23">
        <v>22631.745920060592</v>
      </c>
      <c r="F537" s="22">
        <v>128295.23007982418</v>
      </c>
      <c r="G537" s="6">
        <v>14336.797186942817</v>
      </c>
      <c r="H537" s="24">
        <v>0.46400000000000002</v>
      </c>
      <c r="I537" s="23">
        <v>555658.45825072017</v>
      </c>
      <c r="J537" s="25">
        <v>7.3209059838770752E-3</v>
      </c>
      <c r="K537" s="26">
        <v>24.552169338300548</v>
      </c>
      <c r="L537" s="22">
        <v>350866.62471904873</v>
      </c>
      <c r="M537" s="6">
        <v>5319.0375316712943</v>
      </c>
      <c r="N537" s="6">
        <v>72264.106</v>
      </c>
      <c r="O537" s="6">
        <v>127208.68999999999</v>
      </c>
      <c r="P537" s="6">
        <v>0</v>
      </c>
    </row>
    <row r="538" spans="1:16" x14ac:dyDescent="0.2">
      <c r="A538">
        <v>2019</v>
      </c>
      <c r="B538" s="27" t="s">
        <v>288</v>
      </c>
      <c r="C538" s="22">
        <v>7609.1117335538183</v>
      </c>
      <c r="D538" s="6">
        <v>38.47</v>
      </c>
      <c r="E538" s="23">
        <v>7647.5817335538195</v>
      </c>
      <c r="F538" s="22">
        <v>42898.706075412068</v>
      </c>
      <c r="G538" s="6">
        <v>1589.4437918109857</v>
      </c>
      <c r="H538" s="24">
        <v>8.4999999999999992E-2</v>
      </c>
      <c r="I538" s="23">
        <v>90287.336071379439</v>
      </c>
      <c r="J538" s="25">
        <v>2.3546305423672747E-3</v>
      </c>
      <c r="K538" s="26">
        <v>11.805998185706615</v>
      </c>
      <c r="L538" s="22">
        <v>32252.959943653826</v>
      </c>
      <c r="M538" s="6">
        <v>22.173127725618176</v>
      </c>
      <c r="N538" s="6">
        <v>13498.27</v>
      </c>
      <c r="O538" s="6">
        <v>44513.933000000005</v>
      </c>
      <c r="P538" s="6">
        <v>0</v>
      </c>
    </row>
    <row r="539" spans="1:16" x14ac:dyDescent="0.2">
      <c r="A539">
        <v>2019</v>
      </c>
      <c r="B539" s="27" t="s">
        <v>289</v>
      </c>
      <c r="C539" s="22">
        <v>1150.5131943302249</v>
      </c>
      <c r="D539" s="6">
        <v>1819.974999</v>
      </c>
      <c r="E539" s="23">
        <v>2970.4881933302249</v>
      </c>
      <c r="F539" s="22">
        <v>50302.969491676478</v>
      </c>
      <c r="G539" s="6">
        <v>124.81096159194423</v>
      </c>
      <c r="H539" s="24">
        <v>0.13500000000000001</v>
      </c>
      <c r="I539" s="23">
        <v>54059.19114711642</v>
      </c>
      <c r="J539" s="25">
        <v>7.4262441468006307E-4</v>
      </c>
      <c r="K539" s="26">
        <v>18.19875644296383</v>
      </c>
      <c r="L539" s="22">
        <v>2368.0044708591304</v>
      </c>
      <c r="M539" s="6">
        <v>36408.342676257278</v>
      </c>
      <c r="N539" s="6">
        <v>1023.6380000000001</v>
      </c>
      <c r="O539" s="6">
        <v>14259.206</v>
      </c>
      <c r="P539" s="6">
        <v>0</v>
      </c>
    </row>
    <row r="540" spans="1:16" x14ac:dyDescent="0.2">
      <c r="A540">
        <v>2019</v>
      </c>
      <c r="B540" s="27" t="s">
        <v>290</v>
      </c>
      <c r="C540" s="22">
        <v>12066.274230910341</v>
      </c>
      <c r="D540" s="6">
        <v>5393.79774</v>
      </c>
      <c r="E540" s="23">
        <v>17460.071970910343</v>
      </c>
      <c r="F540" s="22">
        <v>130626.81171641602</v>
      </c>
      <c r="G540" s="6">
        <v>1446.949414500162</v>
      </c>
      <c r="H540" s="24">
        <v>0.20799999999999999</v>
      </c>
      <c r="I540" s="23">
        <v>173802.68826852087</v>
      </c>
      <c r="J540" s="25">
        <v>1.3098647505034742E-3</v>
      </c>
      <c r="K540" s="26">
        <v>9.9542939203279275</v>
      </c>
      <c r="L540" s="22">
        <v>24098.262081644425</v>
      </c>
      <c r="M540" s="6">
        <v>53683.644186876438</v>
      </c>
      <c r="N540" s="6">
        <v>14219.134</v>
      </c>
      <c r="O540" s="6">
        <v>81801.647999999986</v>
      </c>
      <c r="P540" s="6">
        <v>0</v>
      </c>
    </row>
    <row r="541" spans="1:16" x14ac:dyDescent="0.2">
      <c r="A541">
        <v>2019</v>
      </c>
      <c r="B541" s="27" t="s">
        <v>291</v>
      </c>
      <c r="C541" s="22">
        <v>13668.128262586686</v>
      </c>
      <c r="D541" s="6">
        <v>3536.3584736608996</v>
      </c>
      <c r="E541" s="23">
        <v>17204.486736247585</v>
      </c>
      <c r="F541" s="22">
        <v>148538.58577705035</v>
      </c>
      <c r="G541" s="6">
        <v>12084.991282883419</v>
      </c>
      <c r="H541" s="24">
        <v>0.42300000000000004</v>
      </c>
      <c r="I541" s="23">
        <v>508786.80500697624</v>
      </c>
      <c r="J541" s="25">
        <v>1.0296240039200101E-2</v>
      </c>
      <c r="K541" s="26">
        <v>29.572913903617334</v>
      </c>
      <c r="L541" s="22">
        <v>340043.95075805805</v>
      </c>
      <c r="M541" s="6">
        <v>54601.373248918142</v>
      </c>
      <c r="N541" s="6">
        <v>13214.466</v>
      </c>
      <c r="O541" s="6">
        <v>41555.170000000006</v>
      </c>
      <c r="P541" s="6">
        <v>59371.844999999994</v>
      </c>
    </row>
    <row r="542" spans="1:16" x14ac:dyDescent="0.2">
      <c r="A542">
        <v>2019</v>
      </c>
      <c r="B542" s="27" t="s">
        <v>293</v>
      </c>
      <c r="C542" s="22">
        <v>2199.1143491552425</v>
      </c>
      <c r="D542" s="6">
        <v>257.09100000000001</v>
      </c>
      <c r="E542" s="23">
        <v>2456.2053491552424</v>
      </c>
      <c r="F542" s="22">
        <v>27840.009514418893</v>
      </c>
      <c r="G542" s="6">
        <v>995.09580960164783</v>
      </c>
      <c r="H542" s="24">
        <v>5.8000000000000003E-2</v>
      </c>
      <c r="I542" s="23">
        <v>57509.698640547998</v>
      </c>
      <c r="J542" s="25">
        <v>5.1122961888683E-3</v>
      </c>
      <c r="K542" s="26">
        <v>23.41404339841829</v>
      </c>
      <c r="L542" s="22">
        <v>11719.452926878177</v>
      </c>
      <c r="M542" s="6">
        <v>95.83771366981567</v>
      </c>
      <c r="N542" s="6">
        <v>16757.754000000001</v>
      </c>
      <c r="O542" s="6">
        <v>28936.653999999999</v>
      </c>
      <c r="P542" s="6">
        <v>0</v>
      </c>
    </row>
    <row r="543" spans="1:16" x14ac:dyDescent="0.2">
      <c r="A543">
        <v>2019</v>
      </c>
      <c r="B543" s="27" t="s">
        <v>294</v>
      </c>
      <c r="C543" s="22">
        <v>113.96554287304072</v>
      </c>
      <c r="D543" s="6">
        <v>403.40835000000004</v>
      </c>
      <c r="E543" s="23">
        <v>517.37389287304075</v>
      </c>
      <c r="F543" s="22">
        <v>18545.749528994085</v>
      </c>
      <c r="G543" s="6">
        <v>4.0027014524599451</v>
      </c>
      <c r="H543" s="24">
        <v>3.8475000000000002E-2</v>
      </c>
      <c r="I543" s="23">
        <v>18675.533707277391</v>
      </c>
      <c r="J543" s="25">
        <v>1.1819434983899003E-4</v>
      </c>
      <c r="K543" s="26">
        <v>36.096784094709264</v>
      </c>
      <c r="L543" s="22">
        <v>26.405093968449595</v>
      </c>
      <c r="M543" s="6">
        <v>380.75851330893653</v>
      </c>
      <c r="N543" s="6">
        <v>33.257250000000006</v>
      </c>
      <c r="O543" s="6">
        <v>18235.112850000005</v>
      </c>
      <c r="P543" s="6">
        <v>0</v>
      </c>
    </row>
    <row r="544" spans="1:16" x14ac:dyDescent="0.2">
      <c r="A544">
        <v>2019</v>
      </c>
      <c r="B544" s="27" t="s">
        <v>295</v>
      </c>
      <c r="C544" s="22">
        <v>4115.8936527370406</v>
      </c>
      <c r="D544" s="6">
        <v>812.25900000000001</v>
      </c>
      <c r="E544" s="23">
        <v>4928.1526527370406</v>
      </c>
      <c r="F544" s="22">
        <v>48752.098365600432</v>
      </c>
      <c r="G544" s="6">
        <v>363.17650633364229</v>
      </c>
      <c r="H544" s="24">
        <v>9.5000000000000001E-2</v>
      </c>
      <c r="I544" s="23">
        <v>59600.693254342972</v>
      </c>
      <c r="J544" s="25">
        <v>1.1730391659035334E-3</v>
      </c>
      <c r="K544" s="26">
        <v>12.093921892058562</v>
      </c>
      <c r="L544" s="22">
        <v>4963.568689757567</v>
      </c>
      <c r="M544" s="6">
        <v>42604.343564585397</v>
      </c>
      <c r="N544" s="6">
        <v>833.30800000000011</v>
      </c>
      <c r="O544" s="6">
        <v>11199.473</v>
      </c>
      <c r="P544" s="6">
        <v>0</v>
      </c>
    </row>
    <row r="545" spans="1:16" x14ac:dyDescent="0.2">
      <c r="A545">
        <v>2019</v>
      </c>
      <c r="B545" s="27" t="s">
        <v>296</v>
      </c>
      <c r="C545" s="22">
        <v>38985.250470173509</v>
      </c>
      <c r="D545" s="6">
        <v>2274.1273715912002</v>
      </c>
      <c r="E545" s="23">
        <v>41259.377841764712</v>
      </c>
      <c r="F545" s="22">
        <v>299469.49080719275</v>
      </c>
      <c r="G545" s="6">
        <v>35474.83769779194</v>
      </c>
      <c r="H545" s="24">
        <v>0.91700000000000015</v>
      </c>
      <c r="I545" s="23">
        <v>1356869.9952013928</v>
      </c>
      <c r="J545" s="25">
        <v>1.5835626864205265E-2</v>
      </c>
      <c r="K545" s="26">
        <v>32.886341631354028</v>
      </c>
      <c r="L545" s="22">
        <v>637795.12666340673</v>
      </c>
      <c r="M545" s="6">
        <v>5810.8585379857504</v>
      </c>
      <c r="N545" s="6">
        <v>413370.34200000006</v>
      </c>
      <c r="O545" s="6">
        <v>290662.712</v>
      </c>
      <c r="P545" s="6">
        <v>9230.9560000000001</v>
      </c>
    </row>
    <row r="546" spans="1:16" x14ac:dyDescent="0.2">
      <c r="A546">
        <v>2019</v>
      </c>
      <c r="B546" s="27" t="s">
        <v>298</v>
      </c>
      <c r="C546" s="22">
        <v>0.3844534889559113</v>
      </c>
      <c r="D546" s="6">
        <v>2.4084070872421002</v>
      </c>
      <c r="E546" s="23">
        <v>2.7928605761980116</v>
      </c>
      <c r="F546" s="22">
        <v>111.54776032340607</v>
      </c>
      <c r="G546" s="6">
        <v>0.17204435401124002</v>
      </c>
      <c r="H546" s="24">
        <v>2.1929659077429806E-4</v>
      </c>
      <c r="I546" s="23">
        <v>116.73455004222241</v>
      </c>
      <c r="J546" s="25">
        <v>1.0415282280831141E-3</v>
      </c>
      <c r="K546" s="26">
        <v>41.797485716646825</v>
      </c>
      <c r="L546" s="22">
        <v>5.4905006541295948E-4</v>
      </c>
      <c r="M546" s="6">
        <v>8.9438366302776853</v>
      </c>
      <c r="N546" s="6">
        <v>0.30795886695947033</v>
      </c>
      <c r="O546" s="6">
        <v>107.48220549491982</v>
      </c>
      <c r="P546" s="6">
        <v>0</v>
      </c>
    </row>
    <row r="547" spans="1:16" x14ac:dyDescent="0.2">
      <c r="A547">
        <v>2019</v>
      </c>
      <c r="B547" s="27" t="s">
        <v>299</v>
      </c>
      <c r="C547" s="22">
        <v>91.16277931396553</v>
      </c>
      <c r="D547" s="6">
        <v>0</v>
      </c>
      <c r="E547" s="23">
        <v>91.16277931396553</v>
      </c>
      <c r="F547" s="22">
        <v>106427.02836190617</v>
      </c>
      <c r="G547" s="6">
        <v>51.405103236435984</v>
      </c>
      <c r="H547" s="24">
        <v>0.23599999999999999</v>
      </c>
      <c r="I547" s="23">
        <v>108023.32843835196</v>
      </c>
      <c r="J547" s="25">
        <v>1.0216522725709965E-2</v>
      </c>
      <c r="K547" s="26">
        <v>1184.9499242044665</v>
      </c>
      <c r="L547" s="22">
        <v>24.588076445792154</v>
      </c>
      <c r="M547" s="6">
        <v>3.828361906162185</v>
      </c>
      <c r="N547" s="6">
        <v>900.27600000000007</v>
      </c>
      <c r="O547" s="6">
        <v>107094.636</v>
      </c>
      <c r="P547" s="6">
        <v>0</v>
      </c>
    </row>
    <row r="548" spans="1:16" x14ac:dyDescent="0.2">
      <c r="A548">
        <v>2019</v>
      </c>
      <c r="B548" s="27" t="s">
        <v>300</v>
      </c>
      <c r="C548" s="22">
        <v>14740.437161999585</v>
      </c>
      <c r="D548" s="6">
        <v>7084.2964659892004</v>
      </c>
      <c r="E548" s="23">
        <v>21824.733627988786</v>
      </c>
      <c r="F548" s="22">
        <v>118446.15631905706</v>
      </c>
      <c r="G548" s="6">
        <v>2081.3565426647774</v>
      </c>
      <c r="H548" s="24">
        <v>0.35300000000000004</v>
      </c>
      <c r="I548" s="23">
        <v>180566.95029046744</v>
      </c>
      <c r="J548" s="25">
        <v>1.9160147305938133E-3</v>
      </c>
      <c r="K548" s="26">
        <v>8.2735007614893501</v>
      </c>
      <c r="L548" s="22">
        <v>48587.33691592361</v>
      </c>
      <c r="M548" s="6">
        <v>465.45237454382686</v>
      </c>
      <c r="N548" s="6">
        <v>7341.9</v>
      </c>
      <c r="O548" s="6">
        <v>65862.752000000008</v>
      </c>
      <c r="P548" s="6">
        <v>58309.508999999998</v>
      </c>
    </row>
    <row r="549" spans="1:16" x14ac:dyDescent="0.2">
      <c r="A549">
        <v>2019</v>
      </c>
      <c r="B549" s="27" t="s">
        <v>301</v>
      </c>
      <c r="C549" s="22">
        <v>2467.4914380412451</v>
      </c>
      <c r="D549" s="6">
        <v>0</v>
      </c>
      <c r="E549" s="23">
        <v>2467.4914380412451</v>
      </c>
      <c r="F549" s="22">
        <v>2836.330362773142</v>
      </c>
      <c r="G549" s="6">
        <v>27573.023251882507</v>
      </c>
      <c r="H549" s="24">
        <v>1.0999999999999999E-2</v>
      </c>
      <c r="I549" s="23">
        <v>824515.42626887187</v>
      </c>
      <c r="J549" s="25">
        <v>0.10932446434956615</v>
      </c>
      <c r="K549" s="26">
        <v>334.15128156367274</v>
      </c>
      <c r="L549" s="22">
        <v>753790.87521501805</v>
      </c>
      <c r="M549" s="6">
        <v>2465.6160538538638</v>
      </c>
      <c r="N549" s="6">
        <v>68072.032000000007</v>
      </c>
      <c r="O549" s="6">
        <v>186.90299999999999</v>
      </c>
      <c r="P549" s="6">
        <v>0</v>
      </c>
    </row>
    <row r="550" spans="1:16" x14ac:dyDescent="0.2">
      <c r="A550">
        <v>2019</v>
      </c>
      <c r="B550" s="27" t="s">
        <v>302</v>
      </c>
      <c r="C550" s="22">
        <v>110.59753214922858</v>
      </c>
      <c r="D550" s="6">
        <v>176.86829</v>
      </c>
      <c r="E550" s="23">
        <v>287.46582214922859</v>
      </c>
      <c r="F550" s="22">
        <v>22053.764669352993</v>
      </c>
      <c r="G550" s="6">
        <v>71.082548096894925</v>
      </c>
      <c r="H550" s="24">
        <v>3.8000000000000006E-2</v>
      </c>
      <c r="I550" s="23">
        <v>24182.398602640464</v>
      </c>
      <c r="J550" s="25">
        <v>1.155947580273106E-2</v>
      </c>
      <c r="K550" s="26">
        <v>84.122691253664769</v>
      </c>
      <c r="L550" s="22">
        <v>54.640133964153449</v>
      </c>
      <c r="M550" s="6">
        <v>854.67546867631233</v>
      </c>
      <c r="N550" s="6">
        <v>107.38</v>
      </c>
      <c r="O550" s="6">
        <v>2053.0540000000001</v>
      </c>
      <c r="P550" s="6">
        <v>21112.648999999998</v>
      </c>
    </row>
    <row r="551" spans="1:16" x14ac:dyDescent="0.2">
      <c r="A551">
        <v>2019</v>
      </c>
      <c r="B551" s="27" t="s">
        <v>303</v>
      </c>
      <c r="C551" s="22">
        <v>39156.924378495642</v>
      </c>
      <c r="D551" s="6">
        <v>44944.864745679995</v>
      </c>
      <c r="E551" s="23">
        <v>84101.78912417563</v>
      </c>
      <c r="F551" s="22">
        <v>225750.90475480611</v>
      </c>
      <c r="G551" s="6">
        <v>4283.753845882713</v>
      </c>
      <c r="H551" s="24">
        <v>1.2478</v>
      </c>
      <c r="I551" s="23">
        <v>353747.41876211099</v>
      </c>
      <c r="J551" s="25">
        <v>8.8358653972967719E-4</v>
      </c>
      <c r="K551" s="26">
        <v>4.2061818475681383</v>
      </c>
      <c r="L551" s="22">
        <v>112485.06983420963</v>
      </c>
      <c r="M551" s="6">
        <v>53463.018167901297</v>
      </c>
      <c r="N551" s="6">
        <v>12248.248468</v>
      </c>
      <c r="O551" s="6">
        <v>175439.24712800002</v>
      </c>
      <c r="P551" s="6">
        <v>111.83516400000001</v>
      </c>
    </row>
    <row r="552" spans="1:16" x14ac:dyDescent="0.2">
      <c r="A552">
        <v>2019</v>
      </c>
      <c r="B552" s="27" t="s">
        <v>304</v>
      </c>
      <c r="C552" s="22">
        <v>3687.193279386247</v>
      </c>
      <c r="D552" s="6">
        <v>4344.4907800000001</v>
      </c>
      <c r="E552" s="23">
        <v>8031.6840593862471</v>
      </c>
      <c r="F552" s="22">
        <v>117425.32870506172</v>
      </c>
      <c r="G552" s="6">
        <v>1773.2143111357666</v>
      </c>
      <c r="H552" s="24">
        <v>0.22199999999999998</v>
      </c>
      <c r="I552" s="23">
        <v>170327.72117690759</v>
      </c>
      <c r="J552" s="25">
        <v>4.5030427998473945E-3</v>
      </c>
      <c r="K552" s="26">
        <v>21.206974766126873</v>
      </c>
      <c r="L552" s="22">
        <v>25662.585304817494</v>
      </c>
      <c r="M552" s="6">
        <v>7687.0648720900863</v>
      </c>
      <c r="N552" s="6">
        <v>27203.594000000001</v>
      </c>
      <c r="O552" s="6">
        <v>109774.477</v>
      </c>
      <c r="P552" s="6">
        <v>0</v>
      </c>
    </row>
    <row r="553" spans="1:16" x14ac:dyDescent="0.2">
      <c r="A553">
        <v>2019</v>
      </c>
      <c r="B553" s="27" t="s">
        <v>305</v>
      </c>
      <c r="C553" s="22">
        <v>2108.4895637896898</v>
      </c>
      <c r="D553" s="6">
        <v>82.278490000000005</v>
      </c>
      <c r="E553" s="23">
        <v>2190.7680537896899</v>
      </c>
      <c r="F553" s="22">
        <v>10366.935502523502</v>
      </c>
      <c r="G553" s="6">
        <v>169.57707040804829</v>
      </c>
      <c r="H553" s="24">
        <v>1.9E-2</v>
      </c>
      <c r="I553" s="23">
        <v>15425.51920068334</v>
      </c>
      <c r="J553" s="25">
        <v>1.4908339842259406E-3</v>
      </c>
      <c r="K553" s="26">
        <v>7.0411466763903086</v>
      </c>
      <c r="L553" s="22">
        <v>1025.0444148859965</v>
      </c>
      <c r="M553" s="6">
        <v>8.4297857973446852</v>
      </c>
      <c r="N553" s="6">
        <v>3728.4839999999999</v>
      </c>
      <c r="O553" s="6">
        <v>10663.561</v>
      </c>
      <c r="P553" s="6">
        <v>0</v>
      </c>
    </row>
    <row r="554" spans="1:16" x14ac:dyDescent="0.2">
      <c r="A554">
        <v>2019</v>
      </c>
      <c r="B554" s="27" t="s">
        <v>306</v>
      </c>
      <c r="C554" s="22">
        <v>23466.137231198769</v>
      </c>
      <c r="D554" s="6">
        <v>2115.9178700000002</v>
      </c>
      <c r="E554" s="23">
        <v>25582.05510119877</v>
      </c>
      <c r="F554" s="22">
        <v>196057.4112345445</v>
      </c>
      <c r="G554" s="6">
        <v>986.75549740383735</v>
      </c>
      <c r="H554" s="24">
        <v>0.36</v>
      </c>
      <c r="I554" s="23">
        <v>225561.00505717885</v>
      </c>
      <c r="J554" s="25">
        <v>4.9542463732665039E-4</v>
      </c>
      <c r="K554" s="26">
        <v>8.8171573458384547</v>
      </c>
      <c r="L554" s="22">
        <v>29400.047175730917</v>
      </c>
      <c r="M554" s="6">
        <v>98512.193881447893</v>
      </c>
      <c r="N554" s="6">
        <v>2896.998</v>
      </c>
      <c r="O554" s="6">
        <v>94751.766000000003</v>
      </c>
      <c r="P554" s="6">
        <v>0</v>
      </c>
    </row>
    <row r="555" spans="1:16" x14ac:dyDescent="0.2">
      <c r="A555">
        <v>2019</v>
      </c>
      <c r="B555" s="27" t="s">
        <v>307</v>
      </c>
      <c r="C555" s="22">
        <v>2445.1291418161818</v>
      </c>
      <c r="D555" s="6">
        <v>1374.5854400000001</v>
      </c>
      <c r="E555" s="23">
        <v>3819.7145818161816</v>
      </c>
      <c r="F555" s="22">
        <v>56772.646700033954</v>
      </c>
      <c r="G555" s="6">
        <v>1486.1027699605775</v>
      </c>
      <c r="H555" s="24">
        <v>0.187</v>
      </c>
      <c r="I555" s="23">
        <v>101109.56024485918</v>
      </c>
      <c r="J555" s="25">
        <v>7.0253783556970435E-3</v>
      </c>
      <c r="K555" s="26">
        <v>26.470449055589917</v>
      </c>
      <c r="L555" s="22">
        <v>40745.166372907624</v>
      </c>
      <c r="M555" s="6">
        <v>2878.455871951538</v>
      </c>
      <c r="N555" s="6">
        <v>2326.098</v>
      </c>
      <c r="O555" s="6">
        <v>55159.840000000004</v>
      </c>
      <c r="P555" s="6">
        <v>0</v>
      </c>
    </row>
    <row r="556" spans="1:16" x14ac:dyDescent="0.2">
      <c r="A556">
        <v>2019</v>
      </c>
      <c r="B556" s="27" t="s">
        <v>309</v>
      </c>
      <c r="C556" s="22">
        <v>6167.4271979513605</v>
      </c>
      <c r="D556" s="6">
        <v>15777.04</v>
      </c>
      <c r="E556" s="23">
        <v>21944.467197951362</v>
      </c>
      <c r="F556" s="22">
        <v>471808.8777382829</v>
      </c>
      <c r="G556" s="6">
        <v>817.50525849159885</v>
      </c>
      <c r="H556" s="24">
        <v>0.94000000000000006</v>
      </c>
      <c r="I556" s="23">
        <v>496427.15444133256</v>
      </c>
      <c r="J556" s="25">
        <v>1.2693496671634999E-3</v>
      </c>
      <c r="K556" s="26">
        <v>22.621973455235075</v>
      </c>
      <c r="L556" s="22">
        <v>5187.9277030496432</v>
      </c>
      <c r="M556" s="6">
        <v>135400.77773828278</v>
      </c>
      <c r="N556" s="6">
        <v>1468.4560000000001</v>
      </c>
      <c r="O556" s="6">
        <v>55773.020000000004</v>
      </c>
      <c r="P556" s="6">
        <v>298596.973</v>
      </c>
    </row>
    <row r="557" spans="1:16" x14ac:dyDescent="0.2">
      <c r="A557">
        <v>2019</v>
      </c>
      <c r="B557" s="27" t="s">
        <v>310</v>
      </c>
      <c r="C557" s="22">
        <v>45070.684787759645</v>
      </c>
      <c r="D557" s="6">
        <v>29721.468000000001</v>
      </c>
      <c r="E557" s="23">
        <v>74792.152787759638</v>
      </c>
      <c r="F557" s="22">
        <v>695510.96897425188</v>
      </c>
      <c r="G557" s="6">
        <v>3222.4603803507553</v>
      </c>
      <c r="H557" s="24">
        <v>2.5059999999999998</v>
      </c>
      <c r="I557" s="23">
        <v>792224.42630870431</v>
      </c>
      <c r="J557" s="25">
        <v>5.7285508122644337E-4</v>
      </c>
      <c r="K557" s="26">
        <v>10.592346881053523</v>
      </c>
      <c r="L557" s="22">
        <v>36046.129492422726</v>
      </c>
      <c r="M557" s="6">
        <v>3683.1088162815395</v>
      </c>
      <c r="N557" s="6">
        <v>17490.07</v>
      </c>
      <c r="O557" s="6">
        <v>359816.424</v>
      </c>
      <c r="P557" s="6">
        <v>375188.69399999996</v>
      </c>
    </row>
    <row r="558" spans="1:16" x14ac:dyDescent="0.2">
      <c r="A558">
        <v>2019</v>
      </c>
      <c r="B558" s="27" t="s">
        <v>377</v>
      </c>
      <c r="C558" s="22">
        <v>34278.763981587428</v>
      </c>
      <c r="D558" s="6">
        <v>20273.284</v>
      </c>
      <c r="E558" s="23">
        <v>54552.047981587428</v>
      </c>
      <c r="F558" s="22">
        <v>53508.208052930328</v>
      </c>
      <c r="G558" s="6">
        <v>1552.6613364682096</v>
      </c>
      <c r="H558" s="24">
        <v>0.251</v>
      </c>
      <c r="I558" s="23">
        <v>99846.038879682965</v>
      </c>
      <c r="J558" s="25">
        <v>5.1431257212577748E-4</v>
      </c>
      <c r="K558" s="26">
        <v>1.8302894680211328</v>
      </c>
      <c r="L558" s="22">
        <v>15934.722177156587</v>
      </c>
      <c r="M558" s="6">
        <v>27586.857702526395</v>
      </c>
      <c r="N558" s="6">
        <v>29051.170000000002</v>
      </c>
      <c r="O558" s="6">
        <v>27273.288999999997</v>
      </c>
      <c r="P558" s="6">
        <v>0</v>
      </c>
    </row>
    <row r="559" spans="1:16" x14ac:dyDescent="0.2">
      <c r="A559">
        <v>2019</v>
      </c>
      <c r="B559" s="27" t="s">
        <v>311</v>
      </c>
      <c r="C559" s="22">
        <v>8351.6311147754059</v>
      </c>
      <c r="D559" s="6">
        <v>0</v>
      </c>
      <c r="E559" s="23">
        <v>8351.6311147754059</v>
      </c>
      <c r="F559" s="22">
        <v>47178.498621831735</v>
      </c>
      <c r="G559" s="6">
        <v>3442.4405489126584</v>
      </c>
      <c r="H559" s="24">
        <v>0.106</v>
      </c>
      <c r="I559" s="23">
        <v>149792.16497942896</v>
      </c>
      <c r="J559" s="25">
        <v>4.4186282609283449E-3</v>
      </c>
      <c r="K559" s="26">
        <v>17.935677823990819</v>
      </c>
      <c r="L559" s="22">
        <v>73881.242485937313</v>
      </c>
      <c r="M559" s="6">
        <v>120.37849349164885</v>
      </c>
      <c r="N559" s="6">
        <v>27461.854000000003</v>
      </c>
      <c r="O559" s="6">
        <v>48328.69</v>
      </c>
      <c r="P559" s="6">
        <v>0</v>
      </c>
    </row>
    <row r="560" spans="1:16" x14ac:dyDescent="0.2">
      <c r="A560">
        <v>2019</v>
      </c>
      <c r="B560" s="27" t="s">
        <v>312</v>
      </c>
      <c r="C560" s="22">
        <v>20442.961465478063</v>
      </c>
      <c r="D560" s="6">
        <v>2062.48099</v>
      </c>
      <c r="E560" s="23">
        <v>22505.442455478063</v>
      </c>
      <c r="F560" s="22">
        <v>58708.433312607289</v>
      </c>
      <c r="G560" s="6">
        <v>17414.123262942143</v>
      </c>
      <c r="H560" s="24">
        <v>0.22800000000000001</v>
      </c>
      <c r="I560" s="23">
        <v>577711.55054828315</v>
      </c>
      <c r="J560" s="25">
        <v>1.0162144828951142E-2</v>
      </c>
      <c r="K560" s="26">
        <v>25.669859710208097</v>
      </c>
      <c r="L560" s="22">
        <v>503572.55682666646</v>
      </c>
      <c r="M560" s="6">
        <v>970.03272161667701</v>
      </c>
      <c r="N560" s="6">
        <v>15935.828000000001</v>
      </c>
      <c r="O560" s="6">
        <v>47975.556000000004</v>
      </c>
      <c r="P560" s="6">
        <v>9257.5770000000011</v>
      </c>
    </row>
    <row r="561" spans="1:16" x14ac:dyDescent="0.2">
      <c r="A561">
        <v>2019</v>
      </c>
      <c r="B561" s="27" t="s">
        <v>313</v>
      </c>
      <c r="C561" s="22">
        <v>182929.28089638447</v>
      </c>
      <c r="D561" s="6">
        <v>6797.0848599999999</v>
      </c>
      <c r="E561" s="23">
        <v>189726.36575638448</v>
      </c>
      <c r="F561" s="22">
        <v>281933.98785676277</v>
      </c>
      <c r="G561" s="6">
        <v>8649.070765289669</v>
      </c>
      <c r="H561" s="24">
        <v>1.5070000000000001</v>
      </c>
      <c r="I561" s="23">
        <v>540087.70766239485</v>
      </c>
      <c r="J561" s="25">
        <v>5.643091115570258E-4</v>
      </c>
      <c r="K561" s="26">
        <v>2.8466665953844656</v>
      </c>
      <c r="L561" s="22">
        <v>248872.68925353221</v>
      </c>
      <c r="M561" s="6">
        <v>5068.6434088626784</v>
      </c>
      <c r="N561" s="6">
        <v>8647.1720000000005</v>
      </c>
      <c r="O561" s="6">
        <v>277499.20299999998</v>
      </c>
      <c r="P561" s="6">
        <v>0</v>
      </c>
    </row>
    <row r="562" spans="1:16" x14ac:dyDescent="0.2">
      <c r="A562">
        <v>2019</v>
      </c>
      <c r="B562" s="27" t="s">
        <v>314</v>
      </c>
      <c r="C562" s="22">
        <v>78.30589255540616</v>
      </c>
      <c r="D562" s="6">
        <v>349.524</v>
      </c>
      <c r="E562" s="23">
        <v>427.82989255540616</v>
      </c>
      <c r="F562" s="22">
        <v>21842.532049016419</v>
      </c>
      <c r="G562" s="6">
        <v>170.00176673141641</v>
      </c>
      <c r="H562" s="24">
        <v>8.8999999999999996E-2</v>
      </c>
      <c r="I562" s="23">
        <v>26932.881697612625</v>
      </c>
      <c r="J562" s="25">
        <v>9.9339820871094144E-3</v>
      </c>
      <c r="K562" s="26">
        <v>62.952313913232885</v>
      </c>
      <c r="L562" s="22">
        <v>3695.6376485962091</v>
      </c>
      <c r="M562" s="6">
        <v>1312.7420490164161</v>
      </c>
      <c r="N562" s="6">
        <v>27.416</v>
      </c>
      <c r="O562" s="6">
        <v>8635.18</v>
      </c>
      <c r="P562" s="6">
        <v>13261.905999999999</v>
      </c>
    </row>
    <row r="563" spans="1:16" x14ac:dyDescent="0.2">
      <c r="A563">
        <v>2019</v>
      </c>
      <c r="B563" s="27" t="s">
        <v>315</v>
      </c>
      <c r="C563" s="22">
        <v>6739.2035777136953</v>
      </c>
      <c r="D563" s="6">
        <v>13241.966</v>
      </c>
      <c r="E563" s="23">
        <v>19981.169577713696</v>
      </c>
      <c r="F563" s="22">
        <v>96744.819490848007</v>
      </c>
      <c r="G563" s="6">
        <v>675.78238785972258</v>
      </c>
      <c r="H563" s="24">
        <v>0.16800000000000001</v>
      </c>
      <c r="I563" s="23">
        <v>116928.99864906774</v>
      </c>
      <c r="J563" s="25">
        <v>6.7841099641242344E-4</v>
      </c>
      <c r="K563" s="26">
        <v>5.8519596760485078</v>
      </c>
      <c r="L563" s="22">
        <v>10083.183761941502</v>
      </c>
      <c r="M563" s="6">
        <v>14329.915887126237</v>
      </c>
      <c r="N563" s="6">
        <v>1101.2239999999999</v>
      </c>
      <c r="O563" s="6">
        <v>6961.18</v>
      </c>
      <c r="P563" s="6">
        <v>84453.494999999995</v>
      </c>
    </row>
    <row r="564" spans="1:16" x14ac:dyDescent="0.2">
      <c r="A564">
        <v>2019</v>
      </c>
      <c r="B564" s="27" t="s">
        <v>378</v>
      </c>
      <c r="C564" s="22">
        <v>1608.9893449118856</v>
      </c>
      <c r="D564" s="6">
        <v>285.01504</v>
      </c>
      <c r="E564" s="23">
        <v>1894.0043849118856</v>
      </c>
      <c r="F564" s="22">
        <v>31682.539724537346</v>
      </c>
      <c r="G564" s="6">
        <v>2266.1252561344559</v>
      </c>
      <c r="H564" s="24">
        <v>5.1000000000000004E-2</v>
      </c>
      <c r="I564" s="23">
        <v>99226.995357344131</v>
      </c>
      <c r="J564" s="25">
        <v>2.1660358559538153E-2</v>
      </c>
      <c r="K564" s="26">
        <v>52.390055771682093</v>
      </c>
      <c r="L564" s="22">
        <v>55818.009220549793</v>
      </c>
      <c r="M564" s="6">
        <v>81.881136794352059</v>
      </c>
      <c r="N564" s="6">
        <v>10822.17</v>
      </c>
      <c r="O564" s="6">
        <v>30970.174999999999</v>
      </c>
      <c r="P564" s="6">
        <v>1534.76</v>
      </c>
    </row>
    <row r="565" spans="1:16" x14ac:dyDescent="0.2">
      <c r="A565">
        <v>2019</v>
      </c>
      <c r="B565" s="27" t="s">
        <v>316</v>
      </c>
      <c r="C565" s="22">
        <v>2260.0752030648514</v>
      </c>
      <c r="D565" s="6">
        <v>4274.741</v>
      </c>
      <c r="E565" s="23">
        <v>6534.8162030648509</v>
      </c>
      <c r="F565" s="22">
        <v>182417.60580542812</v>
      </c>
      <c r="G565" s="6">
        <v>931.68217318827874</v>
      </c>
      <c r="H565" s="24">
        <v>0.35399999999999998</v>
      </c>
      <c r="I565" s="23">
        <v>210278.37656643882</v>
      </c>
      <c r="J565" s="25">
        <v>2.7686124351055143E-3</v>
      </c>
      <c r="K565" s="26">
        <v>32.178162328087751</v>
      </c>
      <c r="L565" s="22">
        <v>210.67376101070826</v>
      </c>
      <c r="M565" s="6">
        <v>205390.92080542812</v>
      </c>
      <c r="N565" s="6">
        <v>8.1460000000000008</v>
      </c>
      <c r="O565" s="6">
        <v>4668.6360000000004</v>
      </c>
      <c r="P565" s="6">
        <v>0</v>
      </c>
    </row>
    <row r="566" spans="1:16" x14ac:dyDescent="0.2">
      <c r="A566">
        <v>2019</v>
      </c>
      <c r="B566" s="27" t="s">
        <v>317</v>
      </c>
      <c r="C566" s="22">
        <v>3567.4506422815348</v>
      </c>
      <c r="D566" s="6">
        <v>3904.6068961714</v>
      </c>
      <c r="E566" s="23">
        <v>7472.0575384529348</v>
      </c>
      <c r="F566" s="22">
        <v>18466.665426830754</v>
      </c>
      <c r="G566" s="6">
        <v>2388.2574010151016</v>
      </c>
      <c r="H566" s="24">
        <v>0.14799999999999999</v>
      </c>
      <c r="I566" s="23">
        <v>89677.139977080791</v>
      </c>
      <c r="J566" s="25">
        <v>6.2454198591221271E-3</v>
      </c>
      <c r="K566" s="26">
        <v>12.001666142903947</v>
      </c>
      <c r="L566" s="22">
        <v>63540.997525596264</v>
      </c>
      <c r="M566" s="6">
        <v>645.59045148451719</v>
      </c>
      <c r="N566" s="6">
        <v>7898.4279999999999</v>
      </c>
      <c r="O566" s="6">
        <v>17592.124</v>
      </c>
      <c r="P566" s="6">
        <v>0</v>
      </c>
    </row>
    <row r="567" spans="1:16" x14ac:dyDescent="0.2">
      <c r="A567">
        <v>2019</v>
      </c>
      <c r="B567" s="27" t="s">
        <v>318</v>
      </c>
      <c r="C567" s="22">
        <v>67.498599433759182</v>
      </c>
      <c r="D567" s="6">
        <v>294.94799999999998</v>
      </c>
      <c r="E567" s="23">
        <v>362.44659943375916</v>
      </c>
      <c r="F567" s="22">
        <v>5394.9696016507978</v>
      </c>
      <c r="G567" s="6">
        <v>724.03603713157793</v>
      </c>
      <c r="H567" s="24">
        <v>8.0000000000000002E-3</v>
      </c>
      <c r="I567" s="23">
        <v>26973.427508171822</v>
      </c>
      <c r="J567" s="25">
        <v>5.1373816681243058E-2</v>
      </c>
      <c r="K567" s="26">
        <v>74.420418208673226</v>
      </c>
      <c r="L567" s="22">
        <v>5153.7919065210244</v>
      </c>
      <c r="M567" s="6">
        <v>144.26960165079799</v>
      </c>
      <c r="N567" s="6">
        <v>955.39400000000001</v>
      </c>
      <c r="O567" s="6">
        <v>0</v>
      </c>
      <c r="P567" s="6">
        <v>20719.972000000002</v>
      </c>
    </row>
    <row r="568" spans="1:16" x14ac:dyDescent="0.2">
      <c r="A568">
        <v>2019</v>
      </c>
      <c r="B568" s="27" t="s">
        <v>319</v>
      </c>
      <c r="C568" s="22">
        <v>4557.484284803365</v>
      </c>
      <c r="D568" s="6">
        <v>8297.6730000000007</v>
      </c>
      <c r="E568" s="23">
        <v>12855.157284803365</v>
      </c>
      <c r="F568" s="22">
        <v>191861.5</v>
      </c>
      <c r="G568" s="6">
        <v>1007.3899999999999</v>
      </c>
      <c r="H568" s="24">
        <v>0.48899999999999999</v>
      </c>
      <c r="I568" s="23">
        <v>222015.21899999998</v>
      </c>
      <c r="J568" s="25">
        <v>1.1896121217860255E-3</v>
      </c>
      <c r="K568" s="26">
        <v>17.270517511477962</v>
      </c>
      <c r="L568" s="22">
        <v>15941.083999999997</v>
      </c>
      <c r="M568" s="6">
        <v>14013.1</v>
      </c>
      <c r="N568" s="6">
        <v>1794.18</v>
      </c>
      <c r="O568" s="6">
        <v>74794.517999999996</v>
      </c>
      <c r="P568" s="6">
        <v>115472.33699999998</v>
      </c>
    </row>
    <row r="569" spans="1:16" x14ac:dyDescent="0.2">
      <c r="A569">
        <v>2019</v>
      </c>
      <c r="B569" s="27" t="s">
        <v>320</v>
      </c>
      <c r="C569" s="22">
        <v>8986.0132853413143</v>
      </c>
      <c r="D569" s="6">
        <v>20941.877</v>
      </c>
      <c r="E569" s="23">
        <v>29927.890285341316</v>
      </c>
      <c r="F569" s="22">
        <v>395756.48968494654</v>
      </c>
      <c r="G569" s="6">
        <v>901.5566778017029</v>
      </c>
      <c r="H569" s="24">
        <v>0.84399999999999997</v>
      </c>
      <c r="I569" s="23">
        <v>422853.29068343731</v>
      </c>
      <c r="J569" s="25">
        <v>9.433760008986954E-4</v>
      </c>
      <c r="K569" s="26">
        <v>14.129071132372832</v>
      </c>
      <c r="L569" s="22">
        <v>5702.4579984907487</v>
      </c>
      <c r="M569" s="6">
        <v>70375.4896849465</v>
      </c>
      <c r="N569" s="6">
        <v>1722.9560000000001</v>
      </c>
      <c r="O569" s="6">
        <v>26208.763999999999</v>
      </c>
      <c r="P569" s="6">
        <v>318843.62299999996</v>
      </c>
    </row>
    <row r="570" spans="1:16" x14ac:dyDescent="0.2">
      <c r="A570">
        <v>2019</v>
      </c>
      <c r="B570" s="27" t="s">
        <v>321</v>
      </c>
      <c r="C570" s="22">
        <v>8.0066983323503968E-2</v>
      </c>
      <c r="D570" s="6">
        <v>0.50157924334128223</v>
      </c>
      <c r="E570" s="23">
        <v>0.58164622666478616</v>
      </c>
      <c r="F570" s="22">
        <v>23.231139584254368</v>
      </c>
      <c r="G570" s="6">
        <v>3.5830270290772875E-2</v>
      </c>
      <c r="H570" s="24">
        <v>4.5671107119125599E-5</v>
      </c>
      <c r="I570" s="23">
        <v>24.311349851162923</v>
      </c>
      <c r="J570" s="25">
        <v>1.0415282280831144E-3</v>
      </c>
      <c r="K570" s="26">
        <v>41.797485716646825</v>
      </c>
      <c r="L570" s="22">
        <v>1.1434616590572692E-4</v>
      </c>
      <c r="M570" s="6">
        <v>1.8626596945949672</v>
      </c>
      <c r="N570" s="6">
        <v>6.4136074124682391E-2</v>
      </c>
      <c r="O570" s="6">
        <v>22.384439736277365</v>
      </c>
      <c r="P570" s="6">
        <v>0</v>
      </c>
    </row>
    <row r="571" spans="1:16" x14ac:dyDescent="0.2">
      <c r="A571">
        <v>2019</v>
      </c>
      <c r="B571" s="27" t="s">
        <v>322</v>
      </c>
      <c r="C571" s="22">
        <v>1070.3581035019688</v>
      </c>
      <c r="D571" s="6">
        <v>1002.1513809524</v>
      </c>
      <c r="E571" s="23">
        <v>2072.5094844543687</v>
      </c>
      <c r="F571" s="22">
        <v>90265.260097913677</v>
      </c>
      <c r="G571" s="6">
        <v>539.09384407193318</v>
      </c>
      <c r="H571" s="24">
        <v>0.32300000000000001</v>
      </c>
      <c r="I571" s="23">
        <v>106418.43565125728</v>
      </c>
      <c r="J571" s="25">
        <v>4.458699967400186E-3</v>
      </c>
      <c r="K571" s="26">
        <v>51.347622990142384</v>
      </c>
      <c r="L571" s="22">
        <v>8750.4185864861793</v>
      </c>
      <c r="M571" s="6">
        <v>5982.1390647711132</v>
      </c>
      <c r="N571" s="6">
        <v>311.90800000000002</v>
      </c>
      <c r="O571" s="6">
        <v>30741.701000000001</v>
      </c>
      <c r="P571" s="6">
        <v>60632.269</v>
      </c>
    </row>
    <row r="572" spans="1:16" x14ac:dyDescent="0.2">
      <c r="A572">
        <v>2019</v>
      </c>
      <c r="B572" s="27" t="s">
        <v>323</v>
      </c>
      <c r="C572" s="22">
        <v>20035.732047639412</v>
      </c>
      <c r="D572" s="6">
        <v>494.46047000000004</v>
      </c>
      <c r="E572" s="23">
        <v>20530.192517639414</v>
      </c>
      <c r="F572" s="22">
        <v>108481.92138369882</v>
      </c>
      <c r="G572" s="6">
        <v>9887.7246064861738</v>
      </c>
      <c r="H572" s="24">
        <v>0.26100000000000001</v>
      </c>
      <c r="I572" s="23">
        <v>403207.36765698681</v>
      </c>
      <c r="J572" s="25">
        <v>5.2341606771367588E-3</v>
      </c>
      <c r="K572" s="26">
        <v>19.639726578820611</v>
      </c>
      <c r="L572" s="22">
        <v>225986.68221108208</v>
      </c>
      <c r="M572" s="6">
        <v>176.68644590470979</v>
      </c>
      <c r="N572" s="6">
        <v>64462.686000000009</v>
      </c>
      <c r="O572" s="6">
        <v>112581.31300000001</v>
      </c>
      <c r="P572" s="6">
        <v>0</v>
      </c>
    </row>
    <row r="573" spans="1:16" x14ac:dyDescent="0.2">
      <c r="A573">
        <v>2019</v>
      </c>
      <c r="B573" s="27" t="s">
        <v>324</v>
      </c>
      <c r="C573" s="22">
        <v>2564.8240719744954</v>
      </c>
      <c r="D573" s="6">
        <v>7276.64</v>
      </c>
      <c r="E573" s="23">
        <v>9841.4640719744966</v>
      </c>
      <c r="F573" s="22">
        <v>118753.05836002392</v>
      </c>
      <c r="G573" s="6">
        <v>730.01778012779369</v>
      </c>
      <c r="H573" s="24">
        <v>0.27600000000000002</v>
      </c>
      <c r="I573" s="23">
        <v>140582.93620783216</v>
      </c>
      <c r="J573" s="25">
        <v>1.2970088884327641E-3</v>
      </c>
      <c r="K573" s="26">
        <v>14.284758363155509</v>
      </c>
      <c r="L573" s="22">
        <v>3770.8368647253637</v>
      </c>
      <c r="M573" s="6">
        <v>123230.5003431068</v>
      </c>
      <c r="N573" s="6">
        <v>248.82999999999998</v>
      </c>
      <c r="O573" s="6">
        <v>13332.769</v>
      </c>
      <c r="P573" s="6">
        <v>0</v>
      </c>
    </row>
    <row r="574" spans="1:16" x14ac:dyDescent="0.2">
      <c r="A574">
        <v>2019</v>
      </c>
      <c r="B574" s="27" t="s">
        <v>325</v>
      </c>
      <c r="C574" s="22">
        <v>13213.117362417786</v>
      </c>
      <c r="D574" s="6">
        <v>3118.0020747555</v>
      </c>
      <c r="E574" s="23">
        <v>16331.119437173285</v>
      </c>
      <c r="F574" s="22">
        <v>74898.861319191186</v>
      </c>
      <c r="G574" s="6">
        <v>1780.7088242061589</v>
      </c>
      <c r="H574" s="24">
        <v>0.309</v>
      </c>
      <c r="I574" s="23">
        <v>128048.34128053473</v>
      </c>
      <c r="J574" s="25">
        <v>1.4380691369158909E-3</v>
      </c>
      <c r="K574" s="26">
        <v>7.8407571368970599</v>
      </c>
      <c r="L574" s="22">
        <v>46585.915503466582</v>
      </c>
      <c r="M574" s="6">
        <v>3044.3587770681215</v>
      </c>
      <c r="N574" s="6">
        <v>3697.5119999999997</v>
      </c>
      <c r="O574" s="6">
        <v>74720.555000000008</v>
      </c>
      <c r="P574" s="6">
        <v>0</v>
      </c>
    </row>
    <row r="575" spans="1:16" x14ac:dyDescent="0.2">
      <c r="A575">
        <v>2019</v>
      </c>
      <c r="B575" s="27" t="s">
        <v>327</v>
      </c>
      <c r="C575" s="22">
        <v>533.35406858742533</v>
      </c>
      <c r="D575" s="6">
        <v>1293.5485700000002</v>
      </c>
      <c r="E575" s="23">
        <v>1826.9026385874254</v>
      </c>
      <c r="F575" s="22">
        <v>6921.0729665560893</v>
      </c>
      <c r="G575" s="6">
        <v>754.50630301797992</v>
      </c>
      <c r="H575" s="24">
        <v>3.3000000000000002E-2</v>
      </c>
      <c r="I575" s="23">
        <v>29414.36979649189</v>
      </c>
      <c r="J575" s="25">
        <v>4.529627665434582E-3</v>
      </c>
      <c r="K575" s="26">
        <v>16.100677274863042</v>
      </c>
      <c r="L575" s="22">
        <v>14184.553243130862</v>
      </c>
      <c r="M575" s="6">
        <v>193.27555336102617</v>
      </c>
      <c r="N575" s="6">
        <v>8029.2420000000002</v>
      </c>
      <c r="O575" s="6">
        <v>3800.616</v>
      </c>
      <c r="P575" s="6">
        <v>3206.683</v>
      </c>
    </row>
    <row r="576" spans="1:16" x14ac:dyDescent="0.2">
      <c r="A576">
        <v>2019</v>
      </c>
      <c r="B576" s="27" t="s">
        <v>379</v>
      </c>
      <c r="C576" s="22">
        <v>10528.990569962269</v>
      </c>
      <c r="D576" s="6">
        <v>2370.7969988581999</v>
      </c>
      <c r="E576" s="23">
        <v>12899.787568820469</v>
      </c>
      <c r="F576" s="22">
        <v>214391.79348524928</v>
      </c>
      <c r="G576" s="6">
        <v>8528.2466440411026</v>
      </c>
      <c r="H576" s="24">
        <v>0.48099999999999998</v>
      </c>
      <c r="I576" s="23">
        <v>468664.85647767416</v>
      </c>
      <c r="J576" s="25">
        <v>9.7661063149359212E-3</v>
      </c>
      <c r="K576" s="26">
        <v>36.331207314643237</v>
      </c>
      <c r="L576" s="22">
        <v>181014.02408254627</v>
      </c>
      <c r="M576" s="6">
        <v>7887.7553951278778</v>
      </c>
      <c r="N576" s="6">
        <v>66025.258000000002</v>
      </c>
      <c r="O576" s="6">
        <v>213737.81900000002</v>
      </c>
      <c r="P576" s="6">
        <v>0</v>
      </c>
    </row>
    <row r="577" spans="1:16" x14ac:dyDescent="0.2">
      <c r="A577">
        <v>2019</v>
      </c>
      <c r="B577" s="27" t="s">
        <v>328</v>
      </c>
      <c r="C577" s="22">
        <v>48991.544091127165</v>
      </c>
      <c r="D577" s="6">
        <v>487.24160840000002</v>
      </c>
      <c r="E577" s="23">
        <v>49478.785699527165</v>
      </c>
      <c r="F577" s="22">
        <v>39445.908476760123</v>
      </c>
      <c r="G577" s="6">
        <v>53444.137385591188</v>
      </c>
      <c r="H577" s="24">
        <v>0.23100000000000001</v>
      </c>
      <c r="I577" s="23">
        <v>1632144.2655673777</v>
      </c>
      <c r="J577" s="25">
        <v>1.2771788431921746E-2</v>
      </c>
      <c r="K577" s="26">
        <v>32.986748613415848</v>
      </c>
      <c r="L577" s="22">
        <v>1490393.6020683204</v>
      </c>
      <c r="M577" s="6">
        <v>2222.422499057167</v>
      </c>
      <c r="N577" s="6">
        <v>106967.72</v>
      </c>
      <c r="O577" s="6">
        <v>32560.521000000001</v>
      </c>
      <c r="P577" s="6">
        <v>0</v>
      </c>
    </row>
    <row r="578" spans="1:16" x14ac:dyDescent="0.2">
      <c r="A578">
        <v>2019</v>
      </c>
      <c r="B578" s="27" t="s">
        <v>380</v>
      </c>
      <c r="C578" s="22">
        <v>85.968526179090716</v>
      </c>
      <c r="D578" s="6">
        <v>647.99099999999999</v>
      </c>
      <c r="E578" s="23">
        <v>733.95952617909074</v>
      </c>
      <c r="F578" s="22">
        <v>37980.470674804004</v>
      </c>
      <c r="G578" s="6">
        <v>32.375689686470196</v>
      </c>
      <c r="H578" s="24">
        <v>6.9000000000000006E-2</v>
      </c>
      <c r="I578" s="23">
        <v>38964.103227460815</v>
      </c>
      <c r="J578" s="25">
        <v>5.0425843629322783E-4</v>
      </c>
      <c r="K578" s="26">
        <v>53.087536625218931</v>
      </c>
      <c r="L578" s="22">
        <v>611.77355265681172</v>
      </c>
      <c r="M578" s="6">
        <v>864.39767480400417</v>
      </c>
      <c r="N578" s="6">
        <v>0</v>
      </c>
      <c r="O578" s="6">
        <v>37487.931999999993</v>
      </c>
      <c r="P578" s="6">
        <v>0</v>
      </c>
    </row>
    <row r="579" spans="1:16" x14ac:dyDescent="0.2">
      <c r="A579">
        <v>2019</v>
      </c>
      <c r="B579" s="27" t="s">
        <v>329</v>
      </c>
      <c r="C579" s="22">
        <v>135.48090701937682</v>
      </c>
      <c r="D579" s="6">
        <v>255.45500000000001</v>
      </c>
      <c r="E579" s="23">
        <v>390.93590701937683</v>
      </c>
      <c r="F579" s="22">
        <v>4738.6222737249009</v>
      </c>
      <c r="G579" s="6">
        <v>16.582967279810887</v>
      </c>
      <c r="H579" s="24">
        <v>2.9000000000000001E-2</v>
      </c>
      <c r="I579" s="23">
        <v>5240.7116986632655</v>
      </c>
      <c r="J579" s="25">
        <v>8.3843473413260344E-4</v>
      </c>
      <c r="K579" s="26">
        <v>13.405552175087125</v>
      </c>
      <c r="L579" s="22">
        <v>374.37642493836444</v>
      </c>
      <c r="M579" s="6">
        <v>34.318273724901729</v>
      </c>
      <c r="N579" s="6">
        <v>115.42800000000001</v>
      </c>
      <c r="O579" s="6">
        <v>4716.5889999999999</v>
      </c>
      <c r="P579" s="6">
        <v>0</v>
      </c>
    </row>
    <row r="580" spans="1:16" x14ac:dyDescent="0.2">
      <c r="A580">
        <v>2019</v>
      </c>
      <c r="B580" s="27" t="s">
        <v>330</v>
      </c>
      <c r="C580" s="22">
        <v>5658.5160067276856</v>
      </c>
      <c r="D580" s="6">
        <v>4635.4907798100003</v>
      </c>
      <c r="E580" s="23">
        <v>10294.006786537686</v>
      </c>
      <c r="F580" s="22">
        <v>221375.8653656517</v>
      </c>
      <c r="G580" s="6">
        <v>2645.6457653430289</v>
      </c>
      <c r="H580" s="24">
        <v>1.4009999999999998</v>
      </c>
      <c r="I580" s="23">
        <v>300598.58217287395</v>
      </c>
      <c r="J580" s="25">
        <v>2.80335511901931E-3</v>
      </c>
      <c r="K580" s="26">
        <v>29.201319603362929</v>
      </c>
      <c r="L580" s="22">
        <v>66784.492737547494</v>
      </c>
      <c r="M580" s="6">
        <v>15987.857435326494</v>
      </c>
      <c r="N580" s="6">
        <v>8722.9220000000005</v>
      </c>
      <c r="O580" s="6">
        <v>209103.31</v>
      </c>
      <c r="P580" s="6">
        <v>0</v>
      </c>
    </row>
    <row r="581" spans="1:16" x14ac:dyDescent="0.2">
      <c r="A581">
        <v>2019</v>
      </c>
      <c r="B581" s="27" t="s">
        <v>331</v>
      </c>
      <c r="C581" s="22">
        <v>277.94384925279866</v>
      </c>
      <c r="D581" s="6">
        <v>2678.9180000000001</v>
      </c>
      <c r="E581" s="23">
        <v>2956.8618492527989</v>
      </c>
      <c r="F581" s="22">
        <v>4026.8191310566513</v>
      </c>
      <c r="G581" s="6">
        <v>642.34007125673986</v>
      </c>
      <c r="H581" s="24">
        <v>0.02</v>
      </c>
      <c r="I581" s="23">
        <v>23174.013254507499</v>
      </c>
      <c r="J581" s="25">
        <v>4.720348239721818E-3</v>
      </c>
      <c r="K581" s="26">
        <v>7.837367599830066</v>
      </c>
      <c r="L581" s="22">
        <v>9797.1965464255863</v>
      </c>
      <c r="M581" s="6">
        <v>1564.1107080819124</v>
      </c>
      <c r="N581" s="6">
        <v>9246.0680000000011</v>
      </c>
      <c r="O581" s="6">
        <v>2566.6380000000004</v>
      </c>
      <c r="P581" s="6">
        <v>0</v>
      </c>
    </row>
    <row r="582" spans="1:16" x14ac:dyDescent="0.2">
      <c r="A582">
        <v>2019</v>
      </c>
      <c r="B582" s="27" t="s">
        <v>332</v>
      </c>
      <c r="C582" s="22">
        <v>527.10238550624092</v>
      </c>
      <c r="D582" s="6">
        <v>1255.1235158</v>
      </c>
      <c r="E582" s="23">
        <v>1782.2259013062408</v>
      </c>
      <c r="F582" s="22">
        <v>102440.37812954224</v>
      </c>
      <c r="G582" s="6">
        <v>200.11149065516989</v>
      </c>
      <c r="H582" s="24">
        <v>0.27100000000000002</v>
      </c>
      <c r="I582" s="23">
        <v>108477.68355106629</v>
      </c>
      <c r="J582" s="25">
        <v>3.2096949613573565E-3</v>
      </c>
      <c r="K582" s="26">
        <v>60.866405022820125</v>
      </c>
      <c r="L582" s="22">
        <v>72.060421524062008</v>
      </c>
      <c r="M582" s="6">
        <v>4854.0781295422275</v>
      </c>
      <c r="N582" s="6">
        <v>125.956</v>
      </c>
      <c r="O582" s="6">
        <v>17712.228999999999</v>
      </c>
      <c r="P582" s="6">
        <v>85713.360000000015</v>
      </c>
    </row>
    <row r="583" spans="1:16" x14ac:dyDescent="0.2">
      <c r="A583">
        <v>2019</v>
      </c>
      <c r="B583" s="27" t="s">
        <v>333</v>
      </c>
      <c r="C583" s="22">
        <v>1727.38295659093</v>
      </c>
      <c r="D583" s="6">
        <v>0</v>
      </c>
      <c r="E583" s="23">
        <v>1727.38295659093</v>
      </c>
      <c r="F583" s="22">
        <v>72246.75174879402</v>
      </c>
      <c r="G583" s="6">
        <v>1295.9778724272671</v>
      </c>
      <c r="H583" s="24">
        <v>0.16900000000000001</v>
      </c>
      <c r="I583" s="23">
        <v>110913.02934712659</v>
      </c>
      <c r="J583" s="25">
        <v>7.1151566725627929E-3</v>
      </c>
      <c r="K583" s="26">
        <v>64.208708858641614</v>
      </c>
      <c r="L583" s="22">
        <v>155.94437584179062</v>
      </c>
      <c r="M583" s="6">
        <v>9.7971284792716787E-2</v>
      </c>
      <c r="N583" s="6">
        <v>34626.006000000001</v>
      </c>
      <c r="O583" s="6">
        <v>76130.981</v>
      </c>
      <c r="P583" s="6">
        <v>0</v>
      </c>
    </row>
    <row r="584" spans="1:16" x14ac:dyDescent="0.2">
      <c r="A584">
        <v>2019</v>
      </c>
      <c r="B584" s="27" t="s">
        <v>334</v>
      </c>
      <c r="C584" s="22">
        <v>735.71313962877537</v>
      </c>
      <c r="D584" s="6">
        <v>39.22</v>
      </c>
      <c r="E584" s="23">
        <v>774.93313962877539</v>
      </c>
      <c r="F584" s="22">
        <v>11264.422228629195</v>
      </c>
      <c r="G584" s="6">
        <v>1790.6272235471574</v>
      </c>
      <c r="H584" s="24">
        <v>2.1000000000000001E-2</v>
      </c>
      <c r="I584" s="23">
        <v>64630.846490334494</v>
      </c>
      <c r="J584" s="25">
        <v>2.5494832145327675E-2</v>
      </c>
      <c r="K584" s="26">
        <v>83.401835829727588</v>
      </c>
      <c r="L584" s="22">
        <v>38695.984090281061</v>
      </c>
      <c r="M584" s="6">
        <v>38.839400053425308</v>
      </c>
      <c r="N584" s="6">
        <v>14761.732</v>
      </c>
      <c r="O584" s="6">
        <v>11134.290999999999</v>
      </c>
      <c r="P584" s="6">
        <v>0</v>
      </c>
    </row>
    <row r="585" spans="1:16" x14ac:dyDescent="0.2">
      <c r="A585">
        <v>2019</v>
      </c>
      <c r="B585" s="27" t="s">
        <v>336</v>
      </c>
      <c r="C585" s="22">
        <v>48300.072461094271</v>
      </c>
      <c r="D585" s="6">
        <v>6.3680699999999995</v>
      </c>
      <c r="E585" s="23">
        <v>48306.440531094267</v>
      </c>
      <c r="F585" s="22">
        <v>235959.62024691116</v>
      </c>
      <c r="G585" s="6">
        <v>15518.820808587505</v>
      </c>
      <c r="H585" s="24">
        <v>0.443</v>
      </c>
      <c r="I585" s="23">
        <v>698541.41934281879</v>
      </c>
      <c r="J585" s="25">
        <v>3.2890634524883953E-3</v>
      </c>
      <c r="K585" s="26">
        <v>14.460627023288462</v>
      </c>
      <c r="L585" s="22">
        <v>281993.18636180292</v>
      </c>
      <c r="M585" s="6">
        <v>20.613981015881752</v>
      </c>
      <c r="N585" s="6">
        <v>181002.06600000002</v>
      </c>
      <c r="O585" s="6">
        <v>235525.55300000001</v>
      </c>
      <c r="P585" s="6">
        <v>0</v>
      </c>
    </row>
    <row r="586" spans="1:16" x14ac:dyDescent="0.2">
      <c r="A586">
        <v>2019</v>
      </c>
      <c r="B586" s="27" t="s">
        <v>381</v>
      </c>
      <c r="C586" s="22">
        <v>42005.481020029365</v>
      </c>
      <c r="D586" s="6">
        <v>2018.9712</v>
      </c>
      <c r="E586" s="23">
        <v>44024.452220029365</v>
      </c>
      <c r="F586" s="22">
        <v>213445.6147260647</v>
      </c>
      <c r="G586" s="6">
        <v>6164.4541037047848</v>
      </c>
      <c r="H586" s="24">
        <v>0.54600000000000004</v>
      </c>
      <c r="I586" s="23">
        <v>397295.40501646727</v>
      </c>
      <c r="J586" s="25">
        <v>1.6766933250709915E-3</v>
      </c>
      <c r="K586" s="26">
        <v>9.0244258584031574</v>
      </c>
      <c r="L586" s="22">
        <v>144807.70224692416</v>
      </c>
      <c r="M586" s="6">
        <v>39139.255769543124</v>
      </c>
      <c r="N586" s="6">
        <v>31390.786</v>
      </c>
      <c r="O586" s="6">
        <v>181957.66099999999</v>
      </c>
      <c r="P586" s="6">
        <v>0</v>
      </c>
    </row>
    <row r="587" spans="1:16" x14ac:dyDescent="0.2">
      <c r="A587">
        <v>2019</v>
      </c>
      <c r="B587" s="27" t="s">
        <v>337</v>
      </c>
      <c r="C587" s="22">
        <v>8.6243222912099959</v>
      </c>
      <c r="D587" s="6">
        <v>376.661</v>
      </c>
      <c r="E587" s="23">
        <v>385.28532229120998</v>
      </c>
      <c r="F587" s="22">
        <v>33005.674364126789</v>
      </c>
      <c r="G587" s="6">
        <v>5.7788735697616618</v>
      </c>
      <c r="H587" s="24">
        <v>5.8999999999999997E-2</v>
      </c>
      <c r="I587" s="23">
        <v>33193.991796505688</v>
      </c>
      <c r="J587" s="25">
        <v>1.898138691647067E-4</v>
      </c>
      <c r="K587" s="26">
        <v>86.154311820414208</v>
      </c>
      <c r="L587" s="22">
        <v>134.58763305558216</v>
      </c>
      <c r="M587" s="6">
        <v>90.273163450109578</v>
      </c>
      <c r="N587" s="6">
        <v>5.6660000000000004</v>
      </c>
      <c r="O587" s="6">
        <v>32963.465000000004</v>
      </c>
      <c r="P587" s="6">
        <v>0</v>
      </c>
    </row>
    <row r="588" spans="1:16" x14ac:dyDescent="0.2">
      <c r="A588">
        <v>2019</v>
      </c>
      <c r="B588" s="27" t="s">
        <v>338</v>
      </c>
      <c r="C588" s="22">
        <v>751.53592735195843</v>
      </c>
      <c r="D588" s="6">
        <v>0</v>
      </c>
      <c r="E588" s="23">
        <v>751.53592735195843</v>
      </c>
      <c r="F588" s="22">
        <v>39754.389930855599</v>
      </c>
      <c r="G588" s="6">
        <v>2333.9750907747052</v>
      </c>
      <c r="H588" s="24">
        <v>6.0999999999999999E-2</v>
      </c>
      <c r="I588" s="23">
        <v>109323.50063594182</v>
      </c>
      <c r="J588" s="25">
        <v>3.1296088493730799E-2</v>
      </c>
      <c r="K588" s="26">
        <v>145.46676566899984</v>
      </c>
      <c r="L588" s="22">
        <v>67162.590445205497</v>
      </c>
      <c r="M588" s="6">
        <v>202.55519073631561</v>
      </c>
      <c r="N588" s="6">
        <v>1462.7380000000001</v>
      </c>
      <c r="O588" s="6">
        <v>40495.616999999998</v>
      </c>
      <c r="P588" s="6">
        <v>0</v>
      </c>
    </row>
    <row r="589" spans="1:16" x14ac:dyDescent="0.2">
      <c r="A589">
        <v>2019</v>
      </c>
      <c r="B589" s="27" t="s">
        <v>339</v>
      </c>
      <c r="C589" s="22">
        <v>4210.4708047497415</v>
      </c>
      <c r="D589" s="6">
        <v>908.82348999999999</v>
      </c>
      <c r="E589" s="23">
        <v>5119.2942947497413</v>
      </c>
      <c r="F589" s="22">
        <v>51727.418629701635</v>
      </c>
      <c r="G589" s="6">
        <v>769.11897244774161</v>
      </c>
      <c r="H589" s="24">
        <v>0.316</v>
      </c>
      <c r="I589" s="23">
        <v>74733.432008644333</v>
      </c>
      <c r="J589" s="25">
        <v>2.0348200490881764E-3</v>
      </c>
      <c r="K589" s="26">
        <v>14.598385579295497</v>
      </c>
      <c r="L589" s="22">
        <v>18973.435679911323</v>
      </c>
      <c r="M589" s="6">
        <v>2891.6353287330194</v>
      </c>
      <c r="N589" s="6">
        <v>3906.694</v>
      </c>
      <c r="O589" s="6">
        <v>48961.666999999994</v>
      </c>
      <c r="P589" s="6">
        <v>0</v>
      </c>
    </row>
    <row r="590" spans="1:16" x14ac:dyDescent="0.2">
      <c r="A590">
        <v>2019</v>
      </c>
      <c r="B590" s="27" t="s">
        <v>340</v>
      </c>
      <c r="C590" s="22">
        <v>21199.706511598972</v>
      </c>
      <c r="D590" s="6">
        <v>1856.3340000000001</v>
      </c>
      <c r="E590" s="23">
        <v>23056.040511598971</v>
      </c>
      <c r="F590" s="22">
        <v>116464.69613994882</v>
      </c>
      <c r="G590" s="6">
        <v>374.53451699739099</v>
      </c>
      <c r="H590" s="24">
        <v>0.82500000000000007</v>
      </c>
      <c r="I590" s="23">
        <v>127851.04974647108</v>
      </c>
      <c r="J590" s="25">
        <v>2.6947708691864221E-4</v>
      </c>
      <c r="K590" s="26">
        <v>5.5452300963017533</v>
      </c>
      <c r="L590" s="22">
        <v>10046.399508576351</v>
      </c>
      <c r="M590" s="6">
        <v>601.80723789471892</v>
      </c>
      <c r="N590" s="6">
        <v>326.91800000000001</v>
      </c>
      <c r="O590" s="6">
        <v>116875.925</v>
      </c>
      <c r="P590" s="6">
        <v>0</v>
      </c>
    </row>
    <row r="591" spans="1:16" x14ac:dyDescent="0.2">
      <c r="A591">
        <v>2019</v>
      </c>
      <c r="B591" s="27" t="s">
        <v>382</v>
      </c>
      <c r="C591" s="22">
        <v>57870.765863946603</v>
      </c>
      <c r="D591" s="6">
        <v>2143.9822512300002</v>
      </c>
      <c r="E591" s="23">
        <v>60014.748115176604</v>
      </c>
      <c r="F591" s="22">
        <v>106630.0888860351</v>
      </c>
      <c r="G591" s="6">
        <v>6180.8067240146393</v>
      </c>
      <c r="H591" s="24">
        <v>0.31600000000000006</v>
      </c>
      <c r="I591" s="23">
        <v>290904.39726167131</v>
      </c>
      <c r="J591" s="25">
        <v>1.1329840983017418E-3</v>
      </c>
      <c r="K591" s="26">
        <v>4.8472151662352312</v>
      </c>
      <c r="L591" s="22">
        <v>166121.78997766631</v>
      </c>
      <c r="M591" s="6">
        <v>71848.103284005032</v>
      </c>
      <c r="N591" s="6">
        <v>15810.546</v>
      </c>
      <c r="O591" s="6">
        <v>37123.957999999999</v>
      </c>
      <c r="P591" s="6">
        <v>0</v>
      </c>
    </row>
    <row r="592" spans="1:16" x14ac:dyDescent="0.2">
      <c r="A592">
        <v>2019</v>
      </c>
      <c r="B592" s="27" t="s">
        <v>342</v>
      </c>
      <c r="C592" s="22">
        <v>17348.214265002287</v>
      </c>
      <c r="D592" s="6">
        <v>3629.8409300000003</v>
      </c>
      <c r="E592" s="23">
        <v>20978.055195002289</v>
      </c>
      <c r="F592" s="22">
        <v>162181.97164700812</v>
      </c>
      <c r="G592" s="6">
        <v>8808.8625373607629</v>
      </c>
      <c r="H592" s="24">
        <v>0.52500000000000002</v>
      </c>
      <c r="I592" s="23">
        <v>424829.40026035882</v>
      </c>
      <c r="J592" s="25">
        <v>5.7535285816727776E-3</v>
      </c>
      <c r="K592" s="26">
        <v>20.251133687624588</v>
      </c>
      <c r="L592" s="22">
        <v>179332.37076156973</v>
      </c>
      <c r="M592" s="6">
        <v>37899.041498789091</v>
      </c>
      <c r="N592" s="6">
        <v>79759.796000000002</v>
      </c>
      <c r="O592" s="6">
        <v>124120.122</v>
      </c>
      <c r="P592" s="6">
        <v>3718.07</v>
      </c>
    </row>
    <row r="593" spans="1:16" x14ac:dyDescent="0.2">
      <c r="A593">
        <v>2019</v>
      </c>
      <c r="B593" s="27" t="s">
        <v>383</v>
      </c>
      <c r="C593" s="22">
        <v>3622.7404730913368</v>
      </c>
      <c r="D593" s="6">
        <v>2119.8339999999998</v>
      </c>
      <c r="E593" s="23">
        <v>5742.5744730913366</v>
      </c>
      <c r="F593" s="22">
        <v>33932.1</v>
      </c>
      <c r="G593" s="6">
        <v>86.65</v>
      </c>
      <c r="H593" s="24">
        <v>0.22700000000000001</v>
      </c>
      <c r="I593" s="23">
        <v>36576.241000000002</v>
      </c>
      <c r="J593" s="25">
        <v>2.7596471781567725E-4</v>
      </c>
      <c r="K593" s="26">
        <v>6.3693106935555885</v>
      </c>
      <c r="L593" s="22">
        <v>1596.9569999999999</v>
      </c>
      <c r="M593" s="6">
        <v>8163.4840000000004</v>
      </c>
      <c r="N593" s="6">
        <v>403.59199999999998</v>
      </c>
      <c r="O593" s="6">
        <v>26412.207999999999</v>
      </c>
      <c r="P593" s="6">
        <v>0</v>
      </c>
    </row>
    <row r="594" spans="1:16" x14ac:dyDescent="0.2">
      <c r="A594">
        <v>2019</v>
      </c>
      <c r="B594" s="27" t="s">
        <v>344</v>
      </c>
      <c r="C594" s="22">
        <v>3257.392794601782</v>
      </c>
      <c r="D594" s="6">
        <v>566.16954200000009</v>
      </c>
      <c r="E594" s="23">
        <v>3823.5623366017821</v>
      </c>
      <c r="F594" s="22">
        <v>16068.366300924205</v>
      </c>
      <c r="G594" s="6">
        <v>2692.4982080602049</v>
      </c>
      <c r="H594" s="24">
        <v>3.1E-2</v>
      </c>
      <c r="I594" s="23">
        <v>96313.275901118308</v>
      </c>
      <c r="J594" s="25">
        <v>9.8973398759228219E-3</v>
      </c>
      <c r="K594" s="26">
        <v>25.189409096104185</v>
      </c>
      <c r="L594" s="22">
        <v>56115.336171741896</v>
      </c>
      <c r="M594" s="6">
        <v>666.65472937641619</v>
      </c>
      <c r="N594" s="6">
        <v>23809.877999999997</v>
      </c>
      <c r="O594" s="6">
        <v>11484.079</v>
      </c>
      <c r="P594" s="6">
        <v>4237.3279999999995</v>
      </c>
    </row>
    <row r="595" spans="1:16" x14ac:dyDescent="0.2">
      <c r="A595">
        <v>2019</v>
      </c>
      <c r="B595" s="27" t="s">
        <v>345</v>
      </c>
      <c r="C595" s="22">
        <v>9846.1317111515127</v>
      </c>
      <c r="D595" s="6">
        <v>151.41499999999999</v>
      </c>
      <c r="E595" s="23">
        <v>9997.5467111515136</v>
      </c>
      <c r="F595" s="22">
        <v>14398.50876648285</v>
      </c>
      <c r="G595" s="6">
        <v>4539.6383855823842</v>
      </c>
      <c r="H595" s="24">
        <v>8.1000000000000003E-2</v>
      </c>
      <c r="I595" s="23">
        <v>149701.84565683792</v>
      </c>
      <c r="J595" s="25">
        <v>6.4040634556173084E-3</v>
      </c>
      <c r="K595" s="26">
        <v>14.973858085589811</v>
      </c>
      <c r="L595" s="22">
        <v>108151.76537155719</v>
      </c>
      <c r="M595" s="6">
        <v>764.96928528069611</v>
      </c>
      <c r="N595" s="6">
        <v>27152.227999999999</v>
      </c>
      <c r="O595" s="6">
        <v>13632.883</v>
      </c>
      <c r="P595" s="6">
        <v>0</v>
      </c>
    </row>
    <row r="596" spans="1:16" x14ac:dyDescent="0.2">
      <c r="A596">
        <v>2019</v>
      </c>
      <c r="B596" s="27" t="s">
        <v>347</v>
      </c>
      <c r="C596" s="22">
        <v>5793.7689019481795</v>
      </c>
      <c r="D596" s="6">
        <v>946.40700000000004</v>
      </c>
      <c r="E596" s="23">
        <v>6740.1759019481797</v>
      </c>
      <c r="F596" s="22">
        <v>76207.752825152129</v>
      </c>
      <c r="G596" s="6">
        <v>1503.4433667257288</v>
      </c>
      <c r="H596" s="24">
        <v>0.16600000000000001</v>
      </c>
      <c r="I596" s="23">
        <v>121055.68315357884</v>
      </c>
      <c r="J596" s="25">
        <v>2.751893773097936E-3</v>
      </c>
      <c r="K596" s="26">
        <v>17.960315118569667</v>
      </c>
      <c r="L596" s="22">
        <v>10299.723493786732</v>
      </c>
      <c r="M596" s="6">
        <v>6228.8806597921412</v>
      </c>
      <c r="N596" s="6">
        <v>30475.89</v>
      </c>
      <c r="O596" s="6">
        <v>74051.188999999998</v>
      </c>
      <c r="P596" s="6">
        <v>0</v>
      </c>
    </row>
    <row r="597" spans="1:16" x14ac:dyDescent="0.2">
      <c r="A597">
        <v>2019</v>
      </c>
      <c r="B597" s="27" t="s">
        <v>384</v>
      </c>
      <c r="C597" s="22">
        <v>8247.114542194282</v>
      </c>
      <c r="D597" s="6">
        <v>1269.6586499999999</v>
      </c>
      <c r="E597" s="23">
        <v>9516.7731921942814</v>
      </c>
      <c r="F597" s="22">
        <v>27211.520197490758</v>
      </c>
      <c r="G597" s="6">
        <v>7212.6602711828536</v>
      </c>
      <c r="H597" s="24">
        <v>4.7E-2</v>
      </c>
      <c r="I597" s="23">
        <v>242161.62727873982</v>
      </c>
      <c r="J597" s="25">
        <v>1.1454288860085994E-2</v>
      </c>
      <c r="K597" s="26">
        <v>25.445770576665875</v>
      </c>
      <c r="L597" s="22">
        <v>185005.26808989199</v>
      </c>
      <c r="M597" s="6">
        <v>4066.2841888477969</v>
      </c>
      <c r="N597" s="6">
        <v>29822.85</v>
      </c>
      <c r="O597" s="6">
        <v>20453.644</v>
      </c>
      <c r="P597" s="6">
        <v>2813.5810000000001</v>
      </c>
    </row>
    <row r="598" spans="1:16" x14ac:dyDescent="0.2">
      <c r="A598">
        <v>2019</v>
      </c>
      <c r="B598" s="27" t="s">
        <v>348</v>
      </c>
      <c r="C598" s="22">
        <v>842.51005636726052</v>
      </c>
      <c r="D598" s="6">
        <v>3194.2829999999999</v>
      </c>
      <c r="E598" s="23">
        <v>4036.7930563672603</v>
      </c>
      <c r="F598" s="22">
        <v>113021.39804406083</v>
      </c>
      <c r="G598" s="6">
        <v>727.74572951009475</v>
      </c>
      <c r="H598" s="24">
        <v>0.40100000000000002</v>
      </c>
      <c r="I598" s="23">
        <v>134817.69378346164</v>
      </c>
      <c r="J598" s="25">
        <v>3.1794407247002087E-3</v>
      </c>
      <c r="K598" s="26">
        <v>33.39722693260503</v>
      </c>
      <c r="L598" s="22">
        <v>14727.561260778635</v>
      </c>
      <c r="M598" s="6">
        <v>66452.503522683037</v>
      </c>
      <c r="N598" s="6">
        <v>2646.9980000000005</v>
      </c>
      <c r="O598" s="6">
        <v>50990.631000000001</v>
      </c>
      <c r="P598" s="6">
        <v>0</v>
      </c>
    </row>
    <row r="599" spans="1:16" x14ac:dyDescent="0.2">
      <c r="A599">
        <v>2019</v>
      </c>
      <c r="B599" s="27" t="s">
        <v>349</v>
      </c>
      <c r="C599" s="22">
        <v>1869.5194372842404</v>
      </c>
      <c r="D599" s="6">
        <v>2620.9286262559003</v>
      </c>
      <c r="E599" s="23">
        <v>4490.4480635401405</v>
      </c>
      <c r="F599" s="22">
        <v>84506.880106886179</v>
      </c>
      <c r="G599" s="6">
        <v>1256.4544692613131</v>
      </c>
      <c r="H599" s="24">
        <v>0.29200000000000004</v>
      </c>
      <c r="I599" s="23">
        <v>122028.93929087331</v>
      </c>
      <c r="J599" s="25">
        <v>6.1042621212004846E-3</v>
      </c>
      <c r="K599" s="26">
        <v>27.175225626520039</v>
      </c>
      <c r="L599" s="22">
        <v>35250.040843467221</v>
      </c>
      <c r="M599" s="6">
        <v>30018.195447406095</v>
      </c>
      <c r="N599" s="6">
        <v>693.76</v>
      </c>
      <c r="O599" s="6">
        <v>49011.131999999998</v>
      </c>
      <c r="P599" s="6">
        <v>7055.8110000000006</v>
      </c>
    </row>
    <row r="600" spans="1:16" x14ac:dyDescent="0.2">
      <c r="A600">
        <v>2019</v>
      </c>
      <c r="B600" s="27" t="s">
        <v>350</v>
      </c>
      <c r="C600" s="22">
        <v>357.5764121560436</v>
      </c>
      <c r="D600" s="6">
        <v>18.172999999999998</v>
      </c>
      <c r="E600" s="23">
        <v>375.7494121560436</v>
      </c>
      <c r="F600" s="22">
        <v>7173.7308422548849</v>
      </c>
      <c r="G600" s="6">
        <v>159.28916267043928</v>
      </c>
      <c r="H600" s="24">
        <v>1.4999999999999999E-2</v>
      </c>
      <c r="I600" s="23">
        <v>11924.642889833975</v>
      </c>
      <c r="J600" s="25">
        <v>6.7618613104014538E-3</v>
      </c>
      <c r="K600" s="26">
        <v>31.735626202075956</v>
      </c>
      <c r="L600" s="22">
        <v>1997.0214925585501</v>
      </c>
      <c r="M600" s="6">
        <v>3132.4193972754274</v>
      </c>
      <c r="N600" s="6">
        <v>2094.3679999999999</v>
      </c>
      <c r="O600" s="6">
        <v>177.566</v>
      </c>
      <c r="P600" s="6">
        <v>4523.268</v>
      </c>
    </row>
    <row r="601" spans="1:16" x14ac:dyDescent="0.2">
      <c r="A601">
        <v>2019</v>
      </c>
      <c r="B601" s="27" t="s">
        <v>351</v>
      </c>
      <c r="C601" s="22">
        <v>56988.173158424739</v>
      </c>
      <c r="D601" s="6">
        <v>0</v>
      </c>
      <c r="E601" s="23">
        <v>56988.173158424739</v>
      </c>
      <c r="F601" s="22">
        <v>104321.25716529068</v>
      </c>
      <c r="G601" s="6">
        <v>2249.8544348436981</v>
      </c>
      <c r="H601" s="24">
        <v>1.0179999999999998</v>
      </c>
      <c r="I601" s="23">
        <v>171644.83332363289</v>
      </c>
      <c r="J601" s="25">
        <v>3.6471748618387622E-4</v>
      </c>
      <c r="K601" s="26">
        <v>3.0119378076301451</v>
      </c>
      <c r="L601" s="22">
        <v>57219.689228991803</v>
      </c>
      <c r="M601" s="6">
        <v>393.45709464105141</v>
      </c>
      <c r="N601" s="6">
        <v>11477.248</v>
      </c>
      <c r="O601" s="6">
        <v>102554.43900000001</v>
      </c>
      <c r="P601" s="6">
        <v>0</v>
      </c>
    </row>
    <row r="602" spans="1:16" x14ac:dyDescent="0.2">
      <c r="A602">
        <v>2019</v>
      </c>
      <c r="B602" s="27" t="s">
        <v>385</v>
      </c>
      <c r="C602" s="22">
        <v>17502.767330718132</v>
      </c>
      <c r="D602" s="6">
        <v>1640.952</v>
      </c>
      <c r="E602" s="23">
        <v>19143.719330718133</v>
      </c>
      <c r="F602" s="22">
        <v>40354.52823704161</v>
      </c>
      <c r="G602" s="6">
        <v>4014.1670025892827</v>
      </c>
      <c r="H602" s="24">
        <v>0.14100000000000001</v>
      </c>
      <c r="I602" s="23">
        <v>160015.1979142022</v>
      </c>
      <c r="J602" s="25">
        <v>2.879866848829426E-3</v>
      </c>
      <c r="K602" s="26">
        <v>8.3586264063870175</v>
      </c>
      <c r="L602" s="22">
        <v>109773.98853718754</v>
      </c>
      <c r="M602" s="6">
        <v>4973.7113770146971</v>
      </c>
      <c r="N602" s="6">
        <v>9695.0959999999995</v>
      </c>
      <c r="O602" s="6">
        <v>35572.401999999995</v>
      </c>
      <c r="P602" s="6">
        <v>0</v>
      </c>
    </row>
    <row r="603" spans="1:16" x14ac:dyDescent="0.2">
      <c r="A603">
        <v>2019</v>
      </c>
      <c r="B603" s="27" t="s">
        <v>353</v>
      </c>
      <c r="C603" s="22">
        <v>3055.4639869536627</v>
      </c>
      <c r="D603" s="6">
        <v>72.216300000000004</v>
      </c>
      <c r="E603" s="23">
        <v>3127.6802869536627</v>
      </c>
      <c r="F603" s="22">
        <v>3091.7985731013337</v>
      </c>
      <c r="G603" s="6">
        <v>197.1915311833155</v>
      </c>
      <c r="H603" s="24">
        <v>2.0084999999999995E-2</v>
      </c>
      <c r="I603" s="23">
        <v>8973.5894073641357</v>
      </c>
      <c r="J603" s="25">
        <v>9.4790577362003064E-4</v>
      </c>
      <c r="K603" s="26">
        <v>2.8690878171900187</v>
      </c>
      <c r="L603" s="22">
        <v>5696.6289021289986</v>
      </c>
      <c r="M603" s="6">
        <v>713.7609052351379</v>
      </c>
      <c r="N603" s="6">
        <v>174.65942000000001</v>
      </c>
      <c r="O603" s="6">
        <v>2388.5401799999995</v>
      </c>
      <c r="P603" s="6">
        <v>0</v>
      </c>
    </row>
    <row r="604" spans="1:16" x14ac:dyDescent="0.2">
      <c r="A604">
        <v>2019</v>
      </c>
      <c r="B604" s="27" t="s">
        <v>354</v>
      </c>
      <c r="C604" s="22">
        <v>499.08612096764256</v>
      </c>
      <c r="D604" s="6">
        <v>945.86699999999996</v>
      </c>
      <c r="E604" s="23">
        <v>1444.9531209676425</v>
      </c>
      <c r="F604" s="22">
        <v>44221.780014209675</v>
      </c>
      <c r="G604" s="6">
        <v>125.61915095655999</v>
      </c>
      <c r="H604" s="24">
        <v>6.8000000000000005E-2</v>
      </c>
      <c r="I604" s="23">
        <v>47983.794712715164</v>
      </c>
      <c r="J604" s="25">
        <v>2.2759868310000949E-3</v>
      </c>
      <c r="K604" s="26">
        <v>33.207855685021691</v>
      </c>
      <c r="L604" s="22">
        <v>1095.0739150310831</v>
      </c>
      <c r="M604" s="6">
        <v>680.61379768407892</v>
      </c>
      <c r="N604" s="6">
        <v>363.36399999999998</v>
      </c>
      <c r="O604" s="6">
        <v>21469.127999999997</v>
      </c>
      <c r="P604" s="6">
        <v>24375.614999999998</v>
      </c>
    </row>
    <row r="605" spans="1:16" x14ac:dyDescent="0.2">
      <c r="A605">
        <v>2019</v>
      </c>
      <c r="B605" s="27" t="s">
        <v>355</v>
      </c>
      <c r="C605" s="22">
        <v>1760.0241179398156</v>
      </c>
      <c r="D605" s="6">
        <v>488.98899999999998</v>
      </c>
      <c r="E605" s="23">
        <v>2249.0131179398154</v>
      </c>
      <c r="F605" s="22">
        <v>37818.145136207291</v>
      </c>
      <c r="G605" s="6">
        <v>1754.1555418608505</v>
      </c>
      <c r="H605" s="24">
        <v>7.0000000000000007E-2</v>
      </c>
      <c r="I605" s="23">
        <v>90111.09028366064</v>
      </c>
      <c r="J605" s="25">
        <v>1.1714136750179476E-2</v>
      </c>
      <c r="K605" s="26">
        <v>40.066947393444259</v>
      </c>
      <c r="L605" s="22">
        <v>35724.506755163049</v>
      </c>
      <c r="M605" s="6">
        <v>1040.3685284975918</v>
      </c>
      <c r="N605" s="6">
        <v>17063.516</v>
      </c>
      <c r="O605" s="6">
        <v>36282.699000000001</v>
      </c>
      <c r="P605" s="6">
        <v>0</v>
      </c>
    </row>
    <row r="606" spans="1:16" x14ac:dyDescent="0.2">
      <c r="A606">
        <v>2019</v>
      </c>
      <c r="B606" s="27" t="s">
        <v>356</v>
      </c>
      <c r="C606" s="22">
        <v>1889.2192463903145</v>
      </c>
      <c r="D606" s="6">
        <v>3047.2920587242997</v>
      </c>
      <c r="E606" s="23">
        <v>4936.5113051146145</v>
      </c>
      <c r="F606" s="22">
        <v>60990.995027079785</v>
      </c>
      <c r="G606" s="6">
        <v>5131.1814718316728</v>
      </c>
      <c r="H606" s="24">
        <v>8.5999999999999993E-2</v>
      </c>
      <c r="I606" s="23">
        <v>213923.68088766365</v>
      </c>
      <c r="J606" s="25">
        <v>2.8142768418147095E-2</v>
      </c>
      <c r="K606" s="26">
        <v>43.334992602168633</v>
      </c>
      <c r="L606" s="22">
        <v>145332.66329759249</v>
      </c>
      <c r="M606" s="6">
        <v>23194.010590071193</v>
      </c>
      <c r="N606" s="6">
        <v>6159.61</v>
      </c>
      <c r="O606" s="6">
        <v>39237.396999999997</v>
      </c>
      <c r="P606" s="6">
        <v>0</v>
      </c>
    </row>
    <row r="607" spans="1:16" x14ac:dyDescent="0.2">
      <c r="A607">
        <v>2019</v>
      </c>
      <c r="B607" s="27" t="s">
        <v>357</v>
      </c>
      <c r="C607" s="22">
        <v>42858.949650275754</v>
      </c>
      <c r="D607" s="6">
        <v>47214.704100000003</v>
      </c>
      <c r="E607" s="23">
        <v>90073.653750275756</v>
      </c>
      <c r="F607" s="22">
        <v>1736545.5369856406</v>
      </c>
      <c r="G607" s="6">
        <v>25232.613002625265</v>
      </c>
      <c r="H607" s="24">
        <v>3.37</v>
      </c>
      <c r="I607" s="23">
        <v>2489397.414463874</v>
      </c>
      <c r="J607" s="25">
        <v>9.4654320597535643E-3</v>
      </c>
      <c r="K607" s="26">
        <v>27.637353552522598</v>
      </c>
      <c r="L607" s="22">
        <v>493086.67384680797</v>
      </c>
      <c r="M607" s="6">
        <v>187943.121617066</v>
      </c>
      <c r="N607" s="6">
        <v>8190.5879999999997</v>
      </c>
      <c r="O607" s="6">
        <v>286066.62100000004</v>
      </c>
      <c r="P607" s="6">
        <v>1514110.41</v>
      </c>
    </row>
    <row r="608" spans="1:16" x14ac:dyDescent="0.2">
      <c r="A608">
        <v>2019</v>
      </c>
      <c r="B608" s="27" t="s">
        <v>358</v>
      </c>
      <c r="C608" s="22">
        <v>671.00716758848432</v>
      </c>
      <c r="D608" s="6">
        <v>521.86400000000003</v>
      </c>
      <c r="E608" s="23">
        <v>1192.8711675884842</v>
      </c>
      <c r="F608" s="22">
        <v>16260.707526802327</v>
      </c>
      <c r="G608" s="6">
        <v>67.658032555078705</v>
      </c>
      <c r="H608" s="24">
        <v>3.1E-2</v>
      </c>
      <c r="I608" s="23">
        <v>18285.379896943672</v>
      </c>
      <c r="J608" s="25">
        <v>1.2238930402982699E-3</v>
      </c>
      <c r="K608" s="26">
        <v>15.328880765816068</v>
      </c>
      <c r="L608" s="22">
        <v>914.51863058328343</v>
      </c>
      <c r="M608" s="6">
        <v>10988.869266360392</v>
      </c>
      <c r="N608" s="6">
        <v>550.21600000000001</v>
      </c>
      <c r="O608" s="6">
        <v>5831.7759999999998</v>
      </c>
      <c r="P608" s="6">
        <v>0</v>
      </c>
    </row>
    <row r="609" spans="1:16" x14ac:dyDescent="0.2">
      <c r="A609">
        <v>2019</v>
      </c>
      <c r="B609" s="27" t="s">
        <v>359</v>
      </c>
      <c r="C609" s="22">
        <v>35880.667412825234</v>
      </c>
      <c r="D609" s="6">
        <v>52521.244999999995</v>
      </c>
      <c r="E609" s="23">
        <v>88401.912412825244</v>
      </c>
      <c r="F609" s="22">
        <v>1542127.5029984016</v>
      </c>
      <c r="G609" s="6">
        <v>8351.612339475445</v>
      </c>
      <c r="H609" s="24">
        <v>2.7889999999999997</v>
      </c>
      <c r="I609" s="23">
        <v>1791766.9477147697</v>
      </c>
      <c r="J609" s="25">
        <v>1.9602507227746693E-3</v>
      </c>
      <c r="K609" s="26">
        <v>20.268418395152526</v>
      </c>
      <c r="L609" s="22">
        <v>146652.23450233717</v>
      </c>
      <c r="M609" s="6">
        <v>256767.22921243281</v>
      </c>
      <c r="N609" s="6">
        <v>4481.1460000000006</v>
      </c>
      <c r="O609" s="6">
        <v>310645.598</v>
      </c>
      <c r="P609" s="6">
        <v>1073220.74</v>
      </c>
    </row>
    <row r="610" spans="1:16" x14ac:dyDescent="0.2">
      <c r="A610">
        <v>2019</v>
      </c>
      <c r="B610" s="27" t="s">
        <v>360</v>
      </c>
      <c r="C610" s="22">
        <v>906.45934418355444</v>
      </c>
      <c r="D610" s="6">
        <v>4030.797</v>
      </c>
      <c r="E610" s="23">
        <v>4937.2563441835546</v>
      </c>
      <c r="F610" s="22">
        <v>33884.311804685269</v>
      </c>
      <c r="G610" s="6">
        <v>113.58617810381388</v>
      </c>
      <c r="H610" s="24">
        <v>0.223</v>
      </c>
      <c r="I610" s="23">
        <v>37330.058912178923</v>
      </c>
      <c r="J610" s="25">
        <v>4.4527313645051873E-4</v>
      </c>
      <c r="K610" s="26">
        <v>7.5608913756638207</v>
      </c>
      <c r="L610" s="22">
        <v>2094.7401074936538</v>
      </c>
      <c r="M610" s="6">
        <v>4183.111804685268</v>
      </c>
      <c r="N610" s="6">
        <v>1172.1420000000001</v>
      </c>
      <c r="O610" s="6">
        <v>28934.219000000005</v>
      </c>
      <c r="P610" s="6">
        <v>945.846</v>
      </c>
    </row>
    <row r="611" spans="1:16" x14ac:dyDescent="0.2">
      <c r="A611">
        <v>2019</v>
      </c>
      <c r="B611" s="27" t="s">
        <v>362</v>
      </c>
      <c r="C611" s="22">
        <v>6295.1207293542229</v>
      </c>
      <c r="D611" s="6">
        <v>3521.6246300621001</v>
      </c>
      <c r="E611" s="23">
        <v>9816.7453594163235</v>
      </c>
      <c r="F611" s="22">
        <v>207380.78830714407</v>
      </c>
      <c r="G611" s="6">
        <v>612.59582429884586</v>
      </c>
      <c r="H611" s="24">
        <v>0.44500000000000001</v>
      </c>
      <c r="I611" s="23">
        <v>225757.62887124968</v>
      </c>
      <c r="J611" s="25">
        <v>2.8387282360195429E-3</v>
      </c>
      <c r="K611" s="26">
        <v>22.997197197816753</v>
      </c>
      <c r="L611" s="22">
        <v>9275.2849671506901</v>
      </c>
      <c r="M611" s="6">
        <v>7493.6839040990026</v>
      </c>
      <c r="N611" s="6">
        <v>345.88200000000001</v>
      </c>
      <c r="O611" s="6">
        <v>22427.016</v>
      </c>
      <c r="P611" s="6">
        <v>186215.76199999999</v>
      </c>
    </row>
    <row r="612" spans="1:16" x14ac:dyDescent="0.2">
      <c r="A612">
        <v>2018</v>
      </c>
      <c r="B612" s="27" t="s">
        <v>25</v>
      </c>
      <c r="C612" s="22">
        <v>2854.2736161454404</v>
      </c>
      <c r="D612" s="6">
        <v>4040.08</v>
      </c>
      <c r="E612" s="23">
        <v>6894.3536161454404</v>
      </c>
      <c r="F612" s="22">
        <v>212951.29507628252</v>
      </c>
      <c r="G612" s="6">
        <v>809.51415566773073</v>
      </c>
      <c r="H612" s="24">
        <v>0.41099999999999998</v>
      </c>
      <c r="I612" s="23">
        <v>237187.01991518086</v>
      </c>
      <c r="J612" s="25">
        <v>2.4480387004751172E-3</v>
      </c>
      <c r="K612" s="26">
        <v>34.403083033009494</v>
      </c>
      <c r="L612" s="22">
        <v>3462.2602748411359</v>
      </c>
      <c r="M612" s="6">
        <v>9786.2226403397744</v>
      </c>
      <c r="N612" s="6">
        <v>3215.7000000000003</v>
      </c>
      <c r="O612" s="6">
        <v>12838.527</v>
      </c>
      <c r="P612" s="6">
        <v>207884.31</v>
      </c>
    </row>
    <row r="613" spans="1:16" x14ac:dyDescent="0.2">
      <c r="A613">
        <v>2018</v>
      </c>
      <c r="B613" s="27" t="s">
        <v>29</v>
      </c>
      <c r="C613" s="22">
        <v>27610.598601497266</v>
      </c>
      <c r="D613" s="6">
        <v>363.339</v>
      </c>
      <c r="E613" s="23">
        <v>27973.937601497266</v>
      </c>
      <c r="F613" s="22">
        <v>179685.97445351834</v>
      </c>
      <c r="G613" s="6">
        <v>3722.4399301296903</v>
      </c>
      <c r="H613" s="24">
        <v>0.77700000000000002</v>
      </c>
      <c r="I613" s="23">
        <v>290826.80537138309</v>
      </c>
      <c r="J613" s="25">
        <v>1.3881763336490265E-3</v>
      </c>
      <c r="K613" s="26">
        <v>10.396348541072637</v>
      </c>
      <c r="L613" s="22">
        <v>52753.766300751122</v>
      </c>
      <c r="M613" s="6">
        <v>9259.2220706319858</v>
      </c>
      <c r="N613" s="6">
        <v>59187.406000000003</v>
      </c>
      <c r="O613" s="6">
        <v>169626.41100000002</v>
      </c>
      <c r="P613" s="6">
        <v>0</v>
      </c>
    </row>
    <row r="614" spans="1:16" x14ac:dyDescent="0.2">
      <c r="A614">
        <v>2018</v>
      </c>
      <c r="B614" s="27" t="s">
        <v>33</v>
      </c>
      <c r="C614" s="22">
        <v>10141.028828379887</v>
      </c>
      <c r="D614" s="6">
        <v>8465.4779999999992</v>
      </c>
      <c r="E614" s="23">
        <v>18606.506828379886</v>
      </c>
      <c r="F614" s="22">
        <v>385206.45511861367</v>
      </c>
      <c r="G614" s="6">
        <v>2329.4458805353356</v>
      </c>
      <c r="H614" s="24">
        <v>0.71899999999999997</v>
      </c>
      <c r="I614" s="23">
        <v>454820.22935856663</v>
      </c>
      <c r="J614" s="25">
        <v>2.4303040287174771E-3</v>
      </c>
      <c r="K614" s="26">
        <v>24.444149219070205</v>
      </c>
      <c r="L614" s="22">
        <v>29596.741732176371</v>
      </c>
      <c r="M614" s="6">
        <v>72103.181626390273</v>
      </c>
      <c r="N614" s="6">
        <v>29782.734</v>
      </c>
      <c r="O614" s="6">
        <v>323337.57199999999</v>
      </c>
      <c r="P614" s="6">
        <v>0</v>
      </c>
    </row>
    <row r="615" spans="1:16" x14ac:dyDescent="0.2">
      <c r="A615">
        <v>2018</v>
      </c>
      <c r="B615" s="27" t="s">
        <v>34</v>
      </c>
      <c r="C615" s="22">
        <v>122743.90078335047</v>
      </c>
      <c r="D615" s="6">
        <v>77239.710999999996</v>
      </c>
      <c r="E615" s="23">
        <v>199983.61178335047</v>
      </c>
      <c r="F615" s="22">
        <v>657661.83627107507</v>
      </c>
      <c r="G615" s="6">
        <v>26833.692654056125</v>
      </c>
      <c r="H615" s="24">
        <v>2.2660000000000005</v>
      </c>
      <c r="I615" s="23">
        <v>1457924.4953619477</v>
      </c>
      <c r="J615" s="25">
        <v>2.6236929675081642E-3</v>
      </c>
      <c r="K615" s="26">
        <v>7.2902198453209772</v>
      </c>
      <c r="L615" s="22">
        <v>685873.36338801135</v>
      </c>
      <c r="M615" s="6">
        <v>377375.73397393647</v>
      </c>
      <c r="N615" s="6">
        <v>109713.08799999999</v>
      </c>
      <c r="O615" s="6">
        <v>278486.67499999999</v>
      </c>
      <c r="P615" s="6">
        <v>6475.6350000000002</v>
      </c>
    </row>
    <row r="616" spans="1:16" x14ac:dyDescent="0.2">
      <c r="A616">
        <v>2018</v>
      </c>
      <c r="B616" s="27" t="s">
        <v>35</v>
      </c>
      <c r="C616" s="22">
        <v>734.91594556211192</v>
      </c>
      <c r="D616" s="6">
        <v>1318.19956</v>
      </c>
      <c r="E616" s="23">
        <v>2053.115505562112</v>
      </c>
      <c r="F616" s="22">
        <v>48791.806883887097</v>
      </c>
      <c r="G616" s="6">
        <v>107.63210255154651</v>
      </c>
      <c r="H616" s="24">
        <v>0.16999999999999998</v>
      </c>
      <c r="I616" s="23">
        <v>52045.653539923187</v>
      </c>
      <c r="J616" s="25">
        <v>1.2350348078606064E-3</v>
      </c>
      <c r="K616" s="26">
        <v>25.349598402489232</v>
      </c>
      <c r="L616" s="22">
        <v>2551.5666560360855</v>
      </c>
      <c r="M616" s="6">
        <v>25021.106883887092</v>
      </c>
      <c r="N616" s="6">
        <v>214.86</v>
      </c>
      <c r="O616" s="6">
        <v>18501</v>
      </c>
      <c r="P616" s="6">
        <v>5757.12</v>
      </c>
    </row>
    <row r="617" spans="1:16" x14ac:dyDescent="0.2">
      <c r="A617">
        <v>2018</v>
      </c>
      <c r="B617" s="27" t="s">
        <v>37</v>
      </c>
      <c r="C617" s="22">
        <v>210987.89660302812</v>
      </c>
      <c r="D617" s="6">
        <v>4165.9222348823996</v>
      </c>
      <c r="E617" s="23">
        <v>215153.81883791051</v>
      </c>
      <c r="F617" s="22">
        <v>223235.77494796619</v>
      </c>
      <c r="G617" s="6">
        <v>8220.1037457001657</v>
      </c>
      <c r="H617" s="24">
        <v>1.6389999999999998</v>
      </c>
      <c r="I617" s="23">
        <v>468642.31356983114</v>
      </c>
      <c r="J617" s="25">
        <v>5.4705218511497252E-4</v>
      </c>
      <c r="K617" s="26">
        <v>2.178173346404277</v>
      </c>
      <c r="L617" s="22">
        <v>241758.30452242214</v>
      </c>
      <c r="M617" s="6">
        <v>8889.3540474089223</v>
      </c>
      <c r="N617" s="6">
        <v>2326.5880000000002</v>
      </c>
      <c r="O617" s="6">
        <v>215668.06699999998</v>
      </c>
      <c r="P617" s="6">
        <v>0</v>
      </c>
    </row>
    <row r="618" spans="1:16" x14ac:dyDescent="0.2">
      <c r="A618">
        <v>2018</v>
      </c>
      <c r="B618" s="27" t="s">
        <v>39</v>
      </c>
      <c r="C618" s="22">
        <v>79874.442658749671</v>
      </c>
      <c r="D618" s="6">
        <v>46216.696799999998</v>
      </c>
      <c r="E618" s="23">
        <v>126091.13945874968</v>
      </c>
      <c r="F618" s="22">
        <v>914583.39576155716</v>
      </c>
      <c r="G618" s="6">
        <v>16961.747816905299</v>
      </c>
      <c r="H618" s="24">
        <v>3.1339999999999995</v>
      </c>
      <c r="I618" s="23">
        <v>1420899.0627053352</v>
      </c>
      <c r="J618" s="25">
        <v>2.735926407836071E-3</v>
      </c>
      <c r="K618" s="26">
        <v>11.268825619346376</v>
      </c>
      <c r="L618" s="22">
        <v>334617.11941561941</v>
      </c>
      <c r="M618" s="6">
        <v>231178.08428971568</v>
      </c>
      <c r="N618" s="6">
        <v>120894.69200000001</v>
      </c>
      <c r="O618" s="6">
        <v>589044.22900000005</v>
      </c>
      <c r="P618" s="6">
        <v>145164.93800000002</v>
      </c>
    </row>
    <row r="619" spans="1:16" x14ac:dyDescent="0.2">
      <c r="A619">
        <v>2018</v>
      </c>
      <c r="B619" s="27" t="s">
        <v>363</v>
      </c>
      <c r="C619" s="22">
        <v>3.7165381310730004</v>
      </c>
      <c r="D619" s="6">
        <v>1377.9778799999999</v>
      </c>
      <c r="E619" s="23">
        <v>1381.694418131073</v>
      </c>
      <c r="F619" s="22">
        <v>36088.815011598359</v>
      </c>
      <c r="G619" s="6">
        <v>4098.3961445255263</v>
      </c>
      <c r="H619" s="24">
        <v>0.105</v>
      </c>
      <c r="I619" s="23">
        <v>158249.68511845905</v>
      </c>
      <c r="J619" s="25">
        <v>3.9705856638616324E-2</v>
      </c>
      <c r="K619" s="26">
        <v>114.53305668883932</v>
      </c>
      <c r="L619" s="22">
        <v>98021.113783530076</v>
      </c>
      <c r="M619" s="6">
        <v>108.63033492897348</v>
      </c>
      <c r="N619" s="6">
        <v>25407.134000000002</v>
      </c>
      <c r="O619" s="6">
        <v>34712.807000000001</v>
      </c>
      <c r="P619" s="6">
        <v>0</v>
      </c>
    </row>
    <row r="620" spans="1:16" x14ac:dyDescent="0.2">
      <c r="A620">
        <v>2018</v>
      </c>
      <c r="B620" s="27" t="s">
        <v>42</v>
      </c>
      <c r="C620" s="22">
        <v>21835.418894742212</v>
      </c>
      <c r="D620" s="6">
        <v>0</v>
      </c>
      <c r="E620" s="23">
        <v>21835.418894742212</v>
      </c>
      <c r="F620" s="22">
        <v>23056.217857468888</v>
      </c>
      <c r="G620" s="6">
        <v>2367.0578732730301</v>
      </c>
      <c r="H620" s="24">
        <v>0.186</v>
      </c>
      <c r="I620" s="23">
        <v>93645.320481005198</v>
      </c>
      <c r="J620" s="25">
        <v>1.061949350171888E-3</v>
      </c>
      <c r="K620" s="26">
        <v>4.2886889842793083</v>
      </c>
      <c r="L620" s="22">
        <v>68895.785868758903</v>
      </c>
      <c r="M620" s="6">
        <v>151.30061224628309</v>
      </c>
      <c r="N620" s="6">
        <v>1617.942</v>
      </c>
      <c r="O620" s="6">
        <v>22980.291999999998</v>
      </c>
      <c r="P620" s="6">
        <v>0</v>
      </c>
    </row>
    <row r="621" spans="1:16" x14ac:dyDescent="0.2">
      <c r="A621">
        <v>2018</v>
      </c>
      <c r="B621" s="27" t="s">
        <v>43</v>
      </c>
      <c r="C621" s="22">
        <v>104.09144821528575</v>
      </c>
      <c r="D621" s="6">
        <v>1172.5940000000001</v>
      </c>
      <c r="E621" s="23">
        <v>1276.6854482152858</v>
      </c>
      <c r="F621" s="22">
        <v>32870.011021793725</v>
      </c>
      <c r="G621" s="6">
        <v>257.44943241419435</v>
      </c>
      <c r="H621" s="24">
        <v>4.2000000000000003E-2</v>
      </c>
      <c r="I621" s="23">
        <v>40553.470107736721</v>
      </c>
      <c r="J621" s="25">
        <v>6.2613718229328061E-3</v>
      </c>
      <c r="K621" s="26">
        <v>31.764652886447127</v>
      </c>
      <c r="L621" s="22">
        <v>5518.7017649238151</v>
      </c>
      <c r="M621" s="6">
        <v>34446.800342812901</v>
      </c>
      <c r="N621" s="6">
        <v>587.96800000000007</v>
      </c>
      <c r="O621" s="6">
        <v>0</v>
      </c>
      <c r="P621" s="6">
        <v>0</v>
      </c>
    </row>
    <row r="622" spans="1:16" x14ac:dyDescent="0.2">
      <c r="A622">
        <v>2018</v>
      </c>
      <c r="B622" s="27" t="s">
        <v>45</v>
      </c>
      <c r="C622" s="22">
        <v>133478.80442291364</v>
      </c>
      <c r="D622" s="6">
        <v>5466.8517674345003</v>
      </c>
      <c r="E622" s="23">
        <v>138945.65619034815</v>
      </c>
      <c r="F622" s="22">
        <v>200947.93160319238</v>
      </c>
      <c r="G622" s="6">
        <v>2341.0992740392981</v>
      </c>
      <c r="H622" s="24">
        <v>1.4220000000000002</v>
      </c>
      <c r="I622" s="23">
        <v>271100.89596956345</v>
      </c>
      <c r="J622" s="25">
        <v>2.1624783224481566E-4</v>
      </c>
      <c r="K622" s="26">
        <v>1.9511289766278814</v>
      </c>
      <c r="L622" s="22">
        <v>63822.456901110912</v>
      </c>
      <c r="M622" s="6">
        <v>12976.843068452516</v>
      </c>
      <c r="N622" s="6">
        <v>5116.8640000000005</v>
      </c>
      <c r="O622" s="6">
        <v>189184.73199999999</v>
      </c>
      <c r="P622" s="6">
        <v>0</v>
      </c>
    </row>
    <row r="623" spans="1:16" x14ac:dyDescent="0.2">
      <c r="A623">
        <v>2018</v>
      </c>
      <c r="B623" s="27" t="s">
        <v>46</v>
      </c>
      <c r="C623" s="22">
        <v>132.2369035535562</v>
      </c>
      <c r="D623" s="6">
        <v>522.93700000000001</v>
      </c>
      <c r="E623" s="23">
        <v>655.17390355355622</v>
      </c>
      <c r="F623" s="22">
        <v>62533.342349164719</v>
      </c>
      <c r="G623" s="6">
        <v>2.9832287577916725</v>
      </c>
      <c r="H623" s="24">
        <v>0.12382500000000002</v>
      </c>
      <c r="I623" s="23">
        <v>62656.04679114691</v>
      </c>
      <c r="J623" s="25">
        <v>6.6168126520308899E-5</v>
      </c>
      <c r="K623" s="26">
        <v>95.632696069411111</v>
      </c>
      <c r="L623" s="22">
        <v>12.706118977282301</v>
      </c>
      <c r="M623" s="6">
        <v>215.63312216962345</v>
      </c>
      <c r="N623" s="6">
        <v>12.171250000000001</v>
      </c>
      <c r="O623" s="6">
        <v>62415.5363</v>
      </c>
      <c r="P623" s="6">
        <v>0</v>
      </c>
    </row>
    <row r="624" spans="1:16" x14ac:dyDescent="0.2">
      <c r="A624">
        <v>2018</v>
      </c>
      <c r="B624" s="27" t="s">
        <v>364</v>
      </c>
      <c r="C624" s="22">
        <v>2183.1818932443898</v>
      </c>
      <c r="D624" s="6">
        <v>1373.337</v>
      </c>
      <c r="E624" s="23">
        <v>3556.5188932443898</v>
      </c>
      <c r="F624" s="22">
        <v>38467.874320425348</v>
      </c>
      <c r="G624" s="6">
        <v>2056.6793289819657</v>
      </c>
      <c r="H624" s="24">
        <v>0.21800000000000003</v>
      </c>
      <c r="I624" s="23">
        <v>99816.432324087931</v>
      </c>
      <c r="J624" s="25">
        <v>1.1317056148669413E-2</v>
      </c>
      <c r="K624" s="26">
        <v>28.065767487890845</v>
      </c>
      <c r="L624" s="22">
        <v>45956.622356014093</v>
      </c>
      <c r="M624" s="6">
        <v>21384.739968073838</v>
      </c>
      <c r="N624" s="6">
        <v>14993.050000000001</v>
      </c>
      <c r="O624" s="6">
        <v>17482.02</v>
      </c>
      <c r="P624" s="6">
        <v>0</v>
      </c>
    </row>
    <row r="625" spans="1:16" x14ac:dyDescent="0.2">
      <c r="A625">
        <v>2018</v>
      </c>
      <c r="B625" s="27" t="s">
        <v>47</v>
      </c>
      <c r="C625" s="22">
        <v>35.10933059290474</v>
      </c>
      <c r="D625" s="6">
        <v>507.36099999999999</v>
      </c>
      <c r="E625" s="23">
        <v>542.4703305929047</v>
      </c>
      <c r="F625" s="22">
        <v>38800.904130332267</v>
      </c>
      <c r="G625" s="6">
        <v>299.30726153092786</v>
      </c>
      <c r="H625" s="24">
        <v>5.6999999999999995E-2</v>
      </c>
      <c r="I625" s="23">
        <v>47735.82152395392</v>
      </c>
      <c r="J625" s="25">
        <v>1.235909411238841E-2</v>
      </c>
      <c r="K625" s="26">
        <v>87.997110315286776</v>
      </c>
      <c r="L625" s="22">
        <v>5985.7793936216522</v>
      </c>
      <c r="M625" s="6">
        <v>38691.398130332258</v>
      </c>
      <c r="N625" s="6">
        <v>184.17400000000001</v>
      </c>
      <c r="O625" s="6">
        <v>2873.17</v>
      </c>
      <c r="P625" s="6">
        <v>1.3</v>
      </c>
    </row>
    <row r="626" spans="1:16" x14ac:dyDescent="0.2">
      <c r="A626">
        <v>2018</v>
      </c>
      <c r="B626" s="27" t="s">
        <v>387</v>
      </c>
      <c r="C626" s="22">
        <v>567.02612546954674</v>
      </c>
      <c r="D626" s="6">
        <v>2661.5096400000002</v>
      </c>
      <c r="E626" s="23">
        <v>3228.5357654695472</v>
      </c>
      <c r="F626" s="22">
        <v>25918.710249343007</v>
      </c>
      <c r="G626" s="6">
        <v>76.912463798969256</v>
      </c>
      <c r="H626" s="24">
        <v>0.17899999999999999</v>
      </c>
      <c r="I626" s="23">
        <v>28259.568670552289</v>
      </c>
      <c r="J626" s="25">
        <v>3.9838787202443703E-4</v>
      </c>
      <c r="K626" s="26">
        <v>8.7530604346401955</v>
      </c>
      <c r="L626" s="22">
        <v>1917.6404212092837</v>
      </c>
      <c r="M626" s="6">
        <v>3000.2102493430061</v>
      </c>
      <c r="N626" s="6">
        <v>346.97399999999999</v>
      </c>
      <c r="O626" s="6">
        <v>22958.57</v>
      </c>
      <c r="P626" s="6">
        <v>36.173999999999999</v>
      </c>
    </row>
    <row r="627" spans="1:16" x14ac:dyDescent="0.2">
      <c r="A627">
        <v>2018</v>
      </c>
      <c r="B627" s="27" t="s">
        <v>49</v>
      </c>
      <c r="C627" s="22">
        <v>1333.8517129556783</v>
      </c>
      <c r="D627" s="6">
        <v>2692.2939999999999</v>
      </c>
      <c r="E627" s="23">
        <v>4026.1457129556784</v>
      </c>
      <c r="F627" s="22">
        <v>47112.722962070249</v>
      </c>
      <c r="G627" s="6">
        <v>81.167150862904904</v>
      </c>
      <c r="H627" s="24">
        <v>0.11299999999999999</v>
      </c>
      <c r="I627" s="23">
        <v>49562.353057784814</v>
      </c>
      <c r="J627" s="25">
        <v>8.0867450733897856E-4</v>
      </c>
      <c r="K627" s="26">
        <v>12.310124022163134</v>
      </c>
      <c r="L627" s="22">
        <v>515.2087602579461</v>
      </c>
      <c r="M627" s="6">
        <v>20430.815297526875</v>
      </c>
      <c r="N627" s="6">
        <v>873.05400000000009</v>
      </c>
      <c r="O627" s="6">
        <v>5267.5969999999998</v>
      </c>
      <c r="P627" s="6">
        <v>22475.678</v>
      </c>
    </row>
    <row r="628" spans="1:16" x14ac:dyDescent="0.2">
      <c r="A628">
        <v>2018</v>
      </c>
      <c r="B628" s="27" t="s">
        <v>51</v>
      </c>
      <c r="C628" s="22">
        <v>519.07887446036762</v>
      </c>
      <c r="D628" s="6">
        <v>1046.6437037717001</v>
      </c>
      <c r="E628" s="23">
        <v>1565.7225782320677</v>
      </c>
      <c r="F628" s="22">
        <v>20143.03841419952</v>
      </c>
      <c r="G628" s="6">
        <v>281.56726961007206</v>
      </c>
      <c r="H628" s="24">
        <v>9.1999999999999998E-2</v>
      </c>
      <c r="I628" s="23">
        <v>28558.85904857967</v>
      </c>
      <c r="J628" s="25">
        <v>4.4025323284159175E-3</v>
      </c>
      <c r="K628" s="26">
        <v>18.240050597486334</v>
      </c>
      <c r="L628" s="22">
        <v>8045.3069040280634</v>
      </c>
      <c r="M628" s="6">
        <v>1944.629144551606</v>
      </c>
      <c r="N628" s="6">
        <v>133.506</v>
      </c>
      <c r="O628" s="6">
        <v>18179.870999999999</v>
      </c>
      <c r="P628" s="6">
        <v>255.54599999999999</v>
      </c>
    </row>
    <row r="629" spans="1:16" x14ac:dyDescent="0.2">
      <c r="A629">
        <v>2018</v>
      </c>
      <c r="B629" s="27" t="s">
        <v>53</v>
      </c>
      <c r="C629" s="22">
        <v>10872.858866046174</v>
      </c>
      <c r="D629" s="6">
        <v>4025.4749999999999</v>
      </c>
      <c r="E629" s="23">
        <v>14898.333866046174</v>
      </c>
      <c r="F629" s="22">
        <v>405527.41727557348</v>
      </c>
      <c r="G629" s="6">
        <v>8810.224538723367</v>
      </c>
      <c r="H629" s="24">
        <v>0.82000000000000006</v>
      </c>
      <c r="I629" s="23">
        <v>668295.96852952975</v>
      </c>
      <c r="J629" s="25">
        <v>8.2351836675876328E-3</v>
      </c>
      <c r="K629" s="26">
        <v>44.857094393125379</v>
      </c>
      <c r="L629" s="22">
        <v>241367.13423698911</v>
      </c>
      <c r="M629" s="6">
        <v>7828.7512925407918</v>
      </c>
      <c r="N629" s="6">
        <v>6615.5099999999993</v>
      </c>
      <c r="O629" s="6">
        <v>412484.57300000003</v>
      </c>
      <c r="P629" s="6">
        <v>0</v>
      </c>
    </row>
    <row r="630" spans="1:16" x14ac:dyDescent="0.2">
      <c r="A630">
        <v>2018</v>
      </c>
      <c r="B630" s="27" t="s">
        <v>388</v>
      </c>
      <c r="C630" s="22">
        <v>14.698088061868974</v>
      </c>
      <c r="D630" s="6">
        <v>0.51200000000000001</v>
      </c>
      <c r="E630" s="23">
        <v>15.210088061868975</v>
      </c>
      <c r="F630" s="22">
        <v>6.00520557752127</v>
      </c>
      <c r="G630" s="6">
        <v>56.476961788005106</v>
      </c>
      <c r="H630" s="24">
        <v>0</v>
      </c>
      <c r="I630" s="23">
        <v>1689.0186668600736</v>
      </c>
      <c r="J630" s="25">
        <v>4.5901603322096661E-2</v>
      </c>
      <c r="K630" s="26">
        <v>111.04594924038405</v>
      </c>
      <c r="L630" s="22">
        <v>1131.4236073546986</v>
      </c>
      <c r="M630" s="6">
        <v>0.50305950537496447</v>
      </c>
      <c r="N630" s="6">
        <v>552.99199999999996</v>
      </c>
      <c r="O630" s="6">
        <v>4.0999999999999996</v>
      </c>
      <c r="P630" s="6">
        <v>0</v>
      </c>
    </row>
    <row r="631" spans="1:16" x14ac:dyDescent="0.2">
      <c r="A631">
        <v>2018</v>
      </c>
      <c r="B631" s="27" t="s">
        <v>58</v>
      </c>
      <c r="C631" s="22">
        <v>3072.4267817361915</v>
      </c>
      <c r="D631" s="6">
        <v>8839.1468999999997</v>
      </c>
      <c r="E631" s="23">
        <v>11911.573681736192</v>
      </c>
      <c r="F631" s="22">
        <v>1311431.9720677668</v>
      </c>
      <c r="G631" s="6">
        <v>6137.7308731360981</v>
      </c>
      <c r="H631" s="24">
        <v>2.552</v>
      </c>
      <c r="I631" s="23">
        <v>1495033.0480872225</v>
      </c>
      <c r="J631" s="25">
        <v>1.7921788928831124E-2</v>
      </c>
      <c r="K631" s="26">
        <v>125.51096001526066</v>
      </c>
      <c r="L631" s="22">
        <v>167923.27956926034</v>
      </c>
      <c r="M631" s="6">
        <v>14350.354517962151</v>
      </c>
      <c r="N631" s="6">
        <v>12443.03</v>
      </c>
      <c r="O631" s="6">
        <v>1300316.3840000001</v>
      </c>
      <c r="P631" s="6">
        <v>0</v>
      </c>
    </row>
    <row r="632" spans="1:16" x14ac:dyDescent="0.2">
      <c r="A632">
        <v>2018</v>
      </c>
      <c r="B632" s="27" t="s">
        <v>365</v>
      </c>
      <c r="C632" s="22">
        <v>17670.788666477511</v>
      </c>
      <c r="D632" s="6">
        <v>12735.363941754298</v>
      </c>
      <c r="E632" s="23">
        <v>30406.152608231812</v>
      </c>
      <c r="F632" s="22">
        <v>766468.60897041904</v>
      </c>
      <c r="G632" s="6">
        <v>5146.1452329325775</v>
      </c>
      <c r="H632" s="24">
        <v>1.7359999999999998</v>
      </c>
      <c r="I632" s="23">
        <v>920297.66491180984</v>
      </c>
      <c r="J632" s="25">
        <v>2.3210365928267979E-3</v>
      </c>
      <c r="K632" s="26">
        <v>30.266823848758129</v>
      </c>
      <c r="L632" s="22">
        <v>60079.799822170724</v>
      </c>
      <c r="M632" s="6">
        <v>527600.34908963903</v>
      </c>
      <c r="N632" s="6">
        <v>46690.31</v>
      </c>
      <c r="O632" s="6">
        <v>285361.98199999996</v>
      </c>
      <c r="P632" s="6">
        <v>565.22400000000005</v>
      </c>
    </row>
    <row r="633" spans="1:16" x14ac:dyDescent="0.2">
      <c r="A633">
        <v>2018</v>
      </c>
      <c r="B633" s="27" t="s">
        <v>63</v>
      </c>
      <c r="C633" s="22">
        <v>914.62123449366607</v>
      </c>
      <c r="D633" s="6">
        <v>835.34229000000005</v>
      </c>
      <c r="E633" s="23">
        <v>1749.9635244936662</v>
      </c>
      <c r="F633" s="22">
        <v>18728.449716962343</v>
      </c>
      <c r="G633" s="6">
        <v>52.988518427835892</v>
      </c>
      <c r="H633" s="24">
        <v>0.15</v>
      </c>
      <c r="I633" s="23">
        <v>20348.457566111854</v>
      </c>
      <c r="J633" s="25">
        <v>7.4398331316338849E-4</v>
      </c>
      <c r="K633" s="26">
        <v>11.627932400476444</v>
      </c>
      <c r="L633" s="22">
        <v>276.20184914950971</v>
      </c>
      <c r="M633" s="6">
        <v>265.04971696234315</v>
      </c>
      <c r="N633" s="6">
        <v>1281.606</v>
      </c>
      <c r="O633" s="6">
        <v>18525.599999999999</v>
      </c>
      <c r="P633" s="6">
        <v>0</v>
      </c>
    </row>
    <row r="634" spans="1:16" x14ac:dyDescent="0.2">
      <c r="A634">
        <v>2018</v>
      </c>
      <c r="B634" s="27" t="s">
        <v>65</v>
      </c>
      <c r="C634" s="22">
        <v>15177.106893522616</v>
      </c>
      <c r="D634" s="6">
        <v>0</v>
      </c>
      <c r="E634" s="23">
        <v>15177.106893522616</v>
      </c>
      <c r="F634" s="22">
        <v>17624.609319215404</v>
      </c>
      <c r="G634" s="6">
        <v>1400.4861791308767</v>
      </c>
      <c r="H634" s="24">
        <v>4.7E-2</v>
      </c>
      <c r="I634" s="23">
        <v>59371.928457315524</v>
      </c>
      <c r="J634" s="25">
        <v>8.9925771433264445E-4</v>
      </c>
      <c r="K634" s="26">
        <v>3.9119397968169189</v>
      </c>
      <c r="L634" s="22">
        <v>40328.356914816286</v>
      </c>
      <c r="M634" s="6">
        <v>0.28654249924122394</v>
      </c>
      <c r="N634" s="6">
        <v>1396.13</v>
      </c>
      <c r="O634" s="6">
        <v>17647.154999999999</v>
      </c>
      <c r="P634" s="6">
        <v>0</v>
      </c>
    </row>
    <row r="635" spans="1:16" x14ac:dyDescent="0.2">
      <c r="A635">
        <v>2018</v>
      </c>
      <c r="B635" s="27" t="s">
        <v>66</v>
      </c>
      <c r="C635" s="22">
        <v>1339.1172511235334</v>
      </c>
      <c r="D635" s="6">
        <v>1698.5246092043001</v>
      </c>
      <c r="E635" s="23">
        <v>3037.6418603278335</v>
      </c>
      <c r="F635" s="22">
        <v>7569.5077442512775</v>
      </c>
      <c r="G635" s="6">
        <v>5808.864869950452</v>
      </c>
      <c r="H635" s="24">
        <v>5.6000000000000001E-2</v>
      </c>
      <c r="I635" s="23">
        <v>180688.96886877477</v>
      </c>
      <c r="J635" s="25">
        <v>3.2565633566545654E-2</v>
      </c>
      <c r="K635" s="26">
        <v>59.483302238030838</v>
      </c>
      <c r="L635" s="22">
        <v>162485.09123658878</v>
      </c>
      <c r="M635" s="6">
        <v>614.68963218598014</v>
      </c>
      <c r="N635" s="6">
        <v>10678.156000000001</v>
      </c>
      <c r="O635" s="6">
        <v>6911.0319999999992</v>
      </c>
      <c r="P635" s="6">
        <v>0</v>
      </c>
    </row>
    <row r="636" spans="1:16" x14ac:dyDescent="0.2">
      <c r="A636">
        <v>2018</v>
      </c>
      <c r="B636" s="27" t="s">
        <v>69</v>
      </c>
      <c r="C636" s="22">
        <v>2783.6711113897136</v>
      </c>
      <c r="D636" s="6">
        <v>1782.6876399999999</v>
      </c>
      <c r="E636" s="23">
        <v>4566.3587513897137</v>
      </c>
      <c r="F636" s="22">
        <v>91097.66724885194</v>
      </c>
      <c r="G636" s="6">
        <v>1236.3743981473958</v>
      </c>
      <c r="H636" s="24">
        <v>0.27300000000000002</v>
      </c>
      <c r="I636" s="23">
        <v>128016.15331364433</v>
      </c>
      <c r="J636" s="25">
        <v>4.4116677421381593E-3</v>
      </c>
      <c r="K636" s="26">
        <v>28.03462458456297</v>
      </c>
      <c r="L636" s="22">
        <v>29302.603901257007</v>
      </c>
      <c r="M636" s="6">
        <v>12069.221412387338</v>
      </c>
      <c r="N636" s="6">
        <v>3304.768</v>
      </c>
      <c r="O636" s="6">
        <v>42293.144</v>
      </c>
      <c r="P636" s="6">
        <v>41046.415999999997</v>
      </c>
    </row>
    <row r="637" spans="1:16" x14ac:dyDescent="0.2">
      <c r="A637">
        <v>2018</v>
      </c>
      <c r="B637" s="27" t="s">
        <v>389</v>
      </c>
      <c r="C637" s="22">
        <v>7679.8669499779098</v>
      </c>
      <c r="D637" s="6">
        <v>235.74199999999999</v>
      </c>
      <c r="E637" s="23">
        <v>7915.60894997791</v>
      </c>
      <c r="F637" s="22">
        <v>58323.929196627869</v>
      </c>
      <c r="G637" s="6">
        <v>220.71768286620508</v>
      </c>
      <c r="H637" s="24">
        <v>0.34799999999999998</v>
      </c>
      <c r="I637" s="23">
        <v>64996.32014604078</v>
      </c>
      <c r="J637" s="25">
        <v>2.8046286450075173E-4</v>
      </c>
      <c r="K637" s="26">
        <v>8.2111585547972492</v>
      </c>
      <c r="L637" s="22">
        <v>5428.8232734751919</v>
      </c>
      <c r="M637" s="6">
        <v>2109.1088725655873</v>
      </c>
      <c r="N637" s="6">
        <v>131.41800000000001</v>
      </c>
      <c r="O637" s="6">
        <v>57326.97</v>
      </c>
      <c r="P637" s="6">
        <v>0</v>
      </c>
    </row>
    <row r="638" spans="1:16" x14ac:dyDescent="0.2">
      <c r="A638">
        <v>2018</v>
      </c>
      <c r="B638" s="27" t="s">
        <v>70</v>
      </c>
      <c r="C638" s="22">
        <v>486.68725068919889</v>
      </c>
      <c r="D638" s="6">
        <v>328.77199999999999</v>
      </c>
      <c r="E638" s="23">
        <v>815.45925068919883</v>
      </c>
      <c r="F638" s="22">
        <v>38773.810773932215</v>
      </c>
      <c r="G638" s="6">
        <v>39.649340015576698</v>
      </c>
      <c r="H638" s="24">
        <v>0.19600000000000001</v>
      </c>
      <c r="I638" s="23">
        <v>40008.8691063964</v>
      </c>
      <c r="J638" s="25">
        <v>5.119805529830968E-4</v>
      </c>
      <c r="K638" s="26">
        <v>49.062990054478192</v>
      </c>
      <c r="L638" s="22">
        <v>343.08849449532613</v>
      </c>
      <c r="M638" s="6">
        <v>4581.3116119010756</v>
      </c>
      <c r="N638" s="6">
        <v>24.733999999999998</v>
      </c>
      <c r="O638" s="6">
        <v>35059.735000000001</v>
      </c>
      <c r="P638" s="6">
        <v>0</v>
      </c>
    </row>
    <row r="639" spans="1:16" x14ac:dyDescent="0.2">
      <c r="A639">
        <v>2018</v>
      </c>
      <c r="B639" s="27" t="s">
        <v>72</v>
      </c>
      <c r="C639" s="22">
        <v>808.28070591692415</v>
      </c>
      <c r="D639" s="6">
        <v>141.828</v>
      </c>
      <c r="E639" s="23">
        <v>950.10870591692412</v>
      </c>
      <c r="F639" s="22">
        <v>14257.619365002476</v>
      </c>
      <c r="G639" s="6">
        <v>666.43898748024355</v>
      </c>
      <c r="H639" s="24">
        <v>3.1E-2</v>
      </c>
      <c r="I639" s="23">
        <v>34125.964191913736</v>
      </c>
      <c r="J639" s="25">
        <v>1.3653087811734511E-2</v>
      </c>
      <c r="K639" s="26">
        <v>35.917957576211968</v>
      </c>
      <c r="L639" s="22">
        <v>16357.266155051371</v>
      </c>
      <c r="M639" s="6">
        <v>7.9070368623624185</v>
      </c>
      <c r="N639" s="6">
        <v>3547.4840000000004</v>
      </c>
      <c r="O639" s="6">
        <v>14213.306999999999</v>
      </c>
      <c r="P639" s="6">
        <v>0</v>
      </c>
    </row>
    <row r="640" spans="1:16" x14ac:dyDescent="0.2">
      <c r="A640">
        <v>2018</v>
      </c>
      <c r="B640" s="27" t="s">
        <v>390</v>
      </c>
      <c r="C640" s="22">
        <v>17887.493783507434</v>
      </c>
      <c r="D640" s="6">
        <v>148.68700000000001</v>
      </c>
      <c r="E640" s="23">
        <v>18036.180783507436</v>
      </c>
      <c r="F640" s="22">
        <v>213016.14322384127</v>
      </c>
      <c r="G640" s="6">
        <v>11007.306451642731</v>
      </c>
      <c r="H640" s="24">
        <v>0.39900000000000002</v>
      </c>
      <c r="I640" s="23">
        <v>541142.80248279474</v>
      </c>
      <c r="J640" s="25">
        <v>9.9663490471674342E-3</v>
      </c>
      <c r="K640" s="26">
        <v>30.00318132637172</v>
      </c>
      <c r="L640" s="22">
        <v>230594.15977634426</v>
      </c>
      <c r="M640" s="6">
        <v>153.21370645044129</v>
      </c>
      <c r="N640" s="6">
        <v>98544.4</v>
      </c>
      <c r="O640" s="6">
        <v>211851.02899999998</v>
      </c>
      <c r="P640" s="6">
        <v>0</v>
      </c>
    </row>
    <row r="641" spans="1:16" x14ac:dyDescent="0.2">
      <c r="A641">
        <v>2018</v>
      </c>
      <c r="B641" s="27" t="s">
        <v>73</v>
      </c>
      <c r="C641" s="22">
        <v>56.825024141659192</v>
      </c>
      <c r="D641" s="6">
        <v>145.846</v>
      </c>
      <c r="E641" s="23">
        <v>202.67102414165919</v>
      </c>
      <c r="F641" s="22">
        <v>2484.0869817919133</v>
      </c>
      <c r="G641" s="6">
        <v>836.39470072829135</v>
      </c>
      <c r="H641" s="24">
        <v>4.0000000000000001E-3</v>
      </c>
      <c r="I641" s="23">
        <v>27409.741063494996</v>
      </c>
      <c r="J641" s="25">
        <v>5.1063499475037064E-2</v>
      </c>
      <c r="K641" s="26">
        <v>135.24252507026682</v>
      </c>
      <c r="L641" s="22">
        <v>24748.086933162736</v>
      </c>
      <c r="M641" s="6">
        <v>772.89813033225607</v>
      </c>
      <c r="N641" s="6">
        <v>147.214</v>
      </c>
      <c r="O641" s="6">
        <v>1741.5419999999999</v>
      </c>
      <c r="P641" s="6">
        <v>0</v>
      </c>
    </row>
    <row r="642" spans="1:16" x14ac:dyDescent="0.2">
      <c r="A642">
        <v>2018</v>
      </c>
      <c r="B642" s="27" t="s">
        <v>74</v>
      </c>
      <c r="C642" s="22">
        <v>4559.2277739700958</v>
      </c>
      <c r="D642" s="6">
        <v>4355.1430999999993</v>
      </c>
      <c r="E642" s="23">
        <v>8914.370873970096</v>
      </c>
      <c r="F642" s="22">
        <v>182807.38865599592</v>
      </c>
      <c r="G642" s="6">
        <v>3644.0409640517214</v>
      </c>
      <c r="H642" s="24">
        <v>0.33900000000000002</v>
      </c>
      <c r="I642" s="23">
        <v>291492.35638473724</v>
      </c>
      <c r="J642" s="25">
        <v>1.1193081253560482E-2</v>
      </c>
      <c r="K642" s="26">
        <v>32.69915067544396</v>
      </c>
      <c r="L642" s="22">
        <v>81288.355907144316</v>
      </c>
      <c r="M642" s="6">
        <v>14087.496477592902</v>
      </c>
      <c r="N642" s="6">
        <v>22863.826000000001</v>
      </c>
      <c r="O642" s="6">
        <v>101331.59199999999</v>
      </c>
      <c r="P642" s="6">
        <v>71921.085999999996</v>
      </c>
    </row>
    <row r="643" spans="1:16" x14ac:dyDescent="0.2">
      <c r="A643">
        <v>2018</v>
      </c>
      <c r="B643" s="27" t="s">
        <v>75</v>
      </c>
      <c r="C643" s="22">
        <v>196746.68756391955</v>
      </c>
      <c r="D643" s="6">
        <v>86538.203980000006</v>
      </c>
      <c r="E643" s="23">
        <v>283284.89154391957</v>
      </c>
      <c r="F643" s="22">
        <v>706494.42111605802</v>
      </c>
      <c r="G643" s="6">
        <v>69744.881333772486</v>
      </c>
      <c r="H643" s="24">
        <v>2.2390620305451927</v>
      </c>
      <c r="I643" s="23">
        <v>2785503.1487968164</v>
      </c>
      <c r="J643" s="25">
        <v>3.9358537619059988E-3</v>
      </c>
      <c r="K643" s="26">
        <v>9.8328687195976379</v>
      </c>
      <c r="L643" s="22">
        <v>1551640.121255999</v>
      </c>
      <c r="M643" s="6">
        <v>53434.556409935445</v>
      </c>
      <c r="N643" s="6">
        <v>514001.06119410298</v>
      </c>
      <c r="O643" s="6">
        <v>666427.4099367793</v>
      </c>
      <c r="P643" s="6">
        <v>0</v>
      </c>
    </row>
    <row r="644" spans="1:16" x14ac:dyDescent="0.2">
      <c r="A644">
        <v>2018</v>
      </c>
      <c r="B644" s="27" t="s">
        <v>391</v>
      </c>
      <c r="C644" s="22">
        <v>2607.1606879790129</v>
      </c>
      <c r="D644" s="6">
        <v>1719.3110000000001</v>
      </c>
      <c r="E644" s="23">
        <v>4326.4716879790121</v>
      </c>
      <c r="F644" s="22">
        <v>2328.7478174729349</v>
      </c>
      <c r="G644" s="6">
        <v>3518.2015201576837</v>
      </c>
      <c r="H644" s="24">
        <v>3.0000000000000001E-3</v>
      </c>
      <c r="I644" s="23">
        <v>107171.97211817192</v>
      </c>
      <c r="J644" s="25">
        <v>9.0153587301482624E-3</v>
      </c>
      <c r="K644" s="26">
        <v>24.771217714412977</v>
      </c>
      <c r="L644" s="22">
        <v>62774.575163950642</v>
      </c>
      <c r="M644" s="6">
        <v>2246.9969542212539</v>
      </c>
      <c r="N644" s="6">
        <v>14670.782000000003</v>
      </c>
      <c r="O644" s="6">
        <v>0</v>
      </c>
      <c r="P644" s="6">
        <v>27479.617999999999</v>
      </c>
    </row>
    <row r="645" spans="1:16" x14ac:dyDescent="0.2">
      <c r="A645">
        <v>2018</v>
      </c>
      <c r="B645" s="27" t="s">
        <v>77</v>
      </c>
      <c r="C645" s="22">
        <v>291.99518599877132</v>
      </c>
      <c r="D645" s="6">
        <v>910.96299999999997</v>
      </c>
      <c r="E645" s="23">
        <v>1202.9581859987713</v>
      </c>
      <c r="F645" s="22">
        <v>26435.245739605354</v>
      </c>
      <c r="G645" s="6">
        <v>5.732636953609024</v>
      </c>
      <c r="H645" s="24">
        <v>4.4999999999999998E-2</v>
      </c>
      <c r="I645" s="23">
        <v>26618.363320822904</v>
      </c>
      <c r="J645" s="25">
        <v>1.7393128900240238E-4</v>
      </c>
      <c r="K645" s="26">
        <v>22.127421909284958</v>
      </c>
      <c r="L645" s="22">
        <v>29.282581217548916</v>
      </c>
      <c r="M645" s="6">
        <v>660.59873960535572</v>
      </c>
      <c r="N645" s="6">
        <v>81.557999999999993</v>
      </c>
      <c r="O645" s="6">
        <v>25846.923999999999</v>
      </c>
      <c r="P645" s="6">
        <v>0</v>
      </c>
    </row>
    <row r="646" spans="1:16" x14ac:dyDescent="0.2">
      <c r="A646">
        <v>2018</v>
      </c>
      <c r="B646" s="27" t="s">
        <v>78</v>
      </c>
      <c r="C646" s="22">
        <v>7212.7691070114461</v>
      </c>
      <c r="D646" s="6">
        <v>13927.5298507033</v>
      </c>
      <c r="E646" s="23">
        <v>21140.298957714745</v>
      </c>
      <c r="F646" s="22">
        <v>741851.36256688496</v>
      </c>
      <c r="G646" s="6">
        <v>2488.7044431907225</v>
      </c>
      <c r="H646" s="24">
        <v>1.52</v>
      </c>
      <c r="I646" s="23">
        <v>816429.71497396845</v>
      </c>
      <c r="J646" s="25">
        <v>4.012361451664088E-3</v>
      </c>
      <c r="K646" s="26">
        <v>38.619591738366978</v>
      </c>
      <c r="L646" s="22">
        <v>40684.990407083525</v>
      </c>
      <c r="M646" s="6">
        <v>164336.32456688493</v>
      </c>
      <c r="N646" s="6">
        <v>199.85999999999999</v>
      </c>
      <c r="O646" s="6">
        <v>195594.83199999999</v>
      </c>
      <c r="P646" s="6">
        <v>415613.70799999998</v>
      </c>
    </row>
    <row r="647" spans="1:16" x14ac:dyDescent="0.2">
      <c r="A647">
        <v>2018</v>
      </c>
      <c r="B647" s="27" t="s">
        <v>79</v>
      </c>
      <c r="C647" s="22">
        <v>1086.0370468322878</v>
      </c>
      <c r="D647" s="6">
        <v>892.23421999999994</v>
      </c>
      <c r="E647" s="23">
        <v>1978.2712668322879</v>
      </c>
      <c r="F647" s="22">
        <v>22078.752317541912</v>
      </c>
      <c r="G647" s="6">
        <v>183.97197939175348</v>
      </c>
      <c r="H647" s="24">
        <v>5.5E-2</v>
      </c>
      <c r="I647" s="23">
        <v>27576.132303416165</v>
      </c>
      <c r="J647" s="25">
        <v>1.531165321567763E-3</v>
      </c>
      <c r="K647" s="26">
        <v>13.939510099427627</v>
      </c>
      <c r="L647" s="22">
        <v>1147.6399858742534</v>
      </c>
      <c r="M647" s="6">
        <v>692.15231754191188</v>
      </c>
      <c r="N647" s="6">
        <v>284.29399999999998</v>
      </c>
      <c r="O647" s="6">
        <v>2902.7</v>
      </c>
      <c r="P647" s="6">
        <v>22549.345999999998</v>
      </c>
    </row>
    <row r="648" spans="1:16" x14ac:dyDescent="0.2">
      <c r="A648">
        <v>2018</v>
      </c>
      <c r="B648" s="27" t="s">
        <v>80</v>
      </c>
      <c r="C648" s="22">
        <v>156057.63985629435</v>
      </c>
      <c r="D648" s="6">
        <v>0</v>
      </c>
      <c r="E648" s="23">
        <v>156057.63985629435</v>
      </c>
      <c r="F648" s="22">
        <v>108010.46200036239</v>
      </c>
      <c r="G648" s="6">
        <v>12806.578075961201</v>
      </c>
      <c r="H648" s="24">
        <v>0.85699999999999998</v>
      </c>
      <c r="I648" s="23">
        <v>489880.44966400618</v>
      </c>
      <c r="J648" s="25">
        <v>7.9860195542669676E-4</v>
      </c>
      <c r="K648" s="26">
        <v>3.1390994386119928</v>
      </c>
      <c r="L648" s="22">
        <v>375304.2513245779</v>
      </c>
      <c r="M648" s="6">
        <v>8.2533394283690082</v>
      </c>
      <c r="N648" s="6">
        <v>6206.348</v>
      </c>
      <c r="O648" s="6">
        <v>108361.59699999999</v>
      </c>
      <c r="P648" s="6">
        <v>0</v>
      </c>
    </row>
    <row r="649" spans="1:16" x14ac:dyDescent="0.2">
      <c r="A649">
        <v>2018</v>
      </c>
      <c r="B649" s="27" t="s">
        <v>392</v>
      </c>
      <c r="C649" s="22">
        <v>1050.7891128316746</v>
      </c>
      <c r="D649" s="6">
        <v>3907.395</v>
      </c>
      <c r="E649" s="23">
        <v>4958.1841128316746</v>
      </c>
      <c r="F649" s="22">
        <v>17434.17091253004</v>
      </c>
      <c r="G649" s="6">
        <v>106.81108979926633</v>
      </c>
      <c r="H649" s="24">
        <v>3.4999999999999996E-2</v>
      </c>
      <c r="I649" s="23">
        <v>20626.696388548178</v>
      </c>
      <c r="J649" s="25">
        <v>2.8509998236151893E-4</v>
      </c>
      <c r="K649" s="26">
        <v>4.1601311930242222</v>
      </c>
      <c r="L649" s="22">
        <v>3128.3558327290357</v>
      </c>
      <c r="M649" s="6">
        <v>4.0623558191387223</v>
      </c>
      <c r="N649" s="6">
        <v>44.7104</v>
      </c>
      <c r="O649" s="6">
        <v>17449.567800000001</v>
      </c>
      <c r="P649" s="6">
        <v>0</v>
      </c>
    </row>
    <row r="650" spans="1:16" x14ac:dyDescent="0.2">
      <c r="A650">
        <v>2018</v>
      </c>
      <c r="B650" s="27" t="s">
        <v>81</v>
      </c>
      <c r="C650" s="22">
        <v>34726.320907779511</v>
      </c>
      <c r="D650" s="6">
        <v>414.63449000000003</v>
      </c>
      <c r="E650" s="23">
        <v>35140.955397779515</v>
      </c>
      <c r="F650" s="22">
        <v>41337.704656450107</v>
      </c>
      <c r="G650" s="6">
        <v>20184.068497875476</v>
      </c>
      <c r="H650" s="24">
        <v>0.28199999999999997</v>
      </c>
      <c r="I650" s="23">
        <v>642899.93189313938</v>
      </c>
      <c r="J650" s="25">
        <v>6.9974643710711904E-3</v>
      </c>
      <c r="K650" s="26">
        <v>18.29489052348767</v>
      </c>
      <c r="L650" s="22">
        <v>467111.86307297478</v>
      </c>
      <c r="M650" s="6">
        <v>500.56682016455864</v>
      </c>
      <c r="N650" s="6">
        <v>135769.21000000002</v>
      </c>
      <c r="O650" s="6">
        <v>39518.291999999994</v>
      </c>
      <c r="P650" s="6">
        <v>0</v>
      </c>
    </row>
    <row r="651" spans="1:16" x14ac:dyDescent="0.2">
      <c r="A651">
        <v>2018</v>
      </c>
      <c r="B651" s="27" t="s">
        <v>82</v>
      </c>
      <c r="C651" s="22">
        <v>35649.889260878284</v>
      </c>
      <c r="D651" s="6">
        <v>21324.230030000002</v>
      </c>
      <c r="E651" s="23">
        <v>56974.119290878283</v>
      </c>
      <c r="F651" s="22">
        <v>18941.440058738048</v>
      </c>
      <c r="G651" s="6">
        <v>900.92855942666483</v>
      </c>
      <c r="H651" s="24">
        <v>0.10400000000000001</v>
      </c>
      <c r="I651" s="23">
        <v>45817.503129652658</v>
      </c>
      <c r="J651" s="25">
        <v>3.895419297679771E-4</v>
      </c>
      <c r="K651" s="26">
        <v>0.80418098076661571</v>
      </c>
      <c r="L651" s="22">
        <v>17119.193419154195</v>
      </c>
      <c r="M651" s="6">
        <v>3199.0287104984632</v>
      </c>
      <c r="N651" s="6">
        <v>8554.7080000000005</v>
      </c>
      <c r="O651" s="6">
        <v>15977.119000000001</v>
      </c>
      <c r="P651" s="6">
        <v>967.45399999999995</v>
      </c>
    </row>
    <row r="652" spans="1:16" x14ac:dyDescent="0.2">
      <c r="A652">
        <v>2018</v>
      </c>
      <c r="B652" s="27" t="s">
        <v>84</v>
      </c>
      <c r="C652" s="22">
        <v>7677.5870371477749</v>
      </c>
      <c r="D652" s="6">
        <v>16768.998100000001</v>
      </c>
      <c r="E652" s="23">
        <v>24446.585137147777</v>
      </c>
      <c r="F652" s="22">
        <v>215004.45610864379</v>
      </c>
      <c r="G652" s="6">
        <v>929.38619193308421</v>
      </c>
      <c r="H652" s="24">
        <v>0.95500000000000007</v>
      </c>
      <c r="I652" s="23">
        <v>242960.87962824971</v>
      </c>
      <c r="J652" s="25">
        <v>6.9529633090094345E-4</v>
      </c>
      <c r="K652" s="26">
        <v>9.9384383653264852</v>
      </c>
      <c r="L652" s="22">
        <v>21143.144004487382</v>
      </c>
      <c r="M652" s="6">
        <v>20055.500623762317</v>
      </c>
      <c r="N652" s="6">
        <v>2138.0640000000003</v>
      </c>
      <c r="O652" s="6">
        <v>199624.171</v>
      </c>
      <c r="P652" s="6">
        <v>0</v>
      </c>
    </row>
    <row r="653" spans="1:16" x14ac:dyDescent="0.2">
      <c r="A653">
        <v>2018</v>
      </c>
      <c r="B653" s="27" t="s">
        <v>366</v>
      </c>
      <c r="C653" s="22">
        <v>6424.3066226706032</v>
      </c>
      <c r="D653" s="6">
        <v>159.86699999999999</v>
      </c>
      <c r="E653" s="23">
        <v>6584.1736226706034</v>
      </c>
      <c r="F653" s="22">
        <v>1574.8301677450493</v>
      </c>
      <c r="G653" s="6">
        <v>2019.7643114258938</v>
      </c>
      <c r="H653" s="24">
        <v>4.0000000000000001E-3</v>
      </c>
      <c r="I653" s="23">
        <v>61764.898648236682</v>
      </c>
      <c r="J653" s="25">
        <v>4.0989187203008936E-3</v>
      </c>
      <c r="K653" s="26">
        <v>9.3808125647792764</v>
      </c>
      <c r="L653" s="22">
        <v>35496.78337166291</v>
      </c>
      <c r="M653" s="6">
        <v>464.92427657377681</v>
      </c>
      <c r="N653" s="6">
        <v>24648.894</v>
      </c>
      <c r="O653" s="6">
        <v>1154.297</v>
      </c>
      <c r="P653" s="6">
        <v>0</v>
      </c>
    </row>
    <row r="654" spans="1:16" x14ac:dyDescent="0.2">
      <c r="A654">
        <v>2018</v>
      </c>
      <c r="B654" s="27" t="s">
        <v>85</v>
      </c>
      <c r="C654" s="22">
        <v>13143.465565969818</v>
      </c>
      <c r="D654" s="6">
        <v>17913.013818225401</v>
      </c>
      <c r="E654" s="23">
        <v>31056.47938419522</v>
      </c>
      <c r="F654" s="22">
        <v>480311.37359172216</v>
      </c>
      <c r="G654" s="6">
        <v>1618.1967650723741</v>
      </c>
      <c r="H654" s="24">
        <v>1.8280000000000003</v>
      </c>
      <c r="I654" s="23">
        <v>529032.68119087885</v>
      </c>
      <c r="J654" s="25">
        <v>1.1588777140532883E-3</v>
      </c>
      <c r="K654" s="26">
        <v>17.034534875839981</v>
      </c>
      <c r="L654" s="22">
        <v>29848.112615300553</v>
      </c>
      <c r="M654" s="6">
        <v>108031.49257557846</v>
      </c>
      <c r="N654" s="6">
        <v>1835.9920000000002</v>
      </c>
      <c r="O654" s="6">
        <v>389317.08400000003</v>
      </c>
      <c r="P654" s="6">
        <v>0</v>
      </c>
    </row>
    <row r="655" spans="1:16" x14ac:dyDescent="0.2">
      <c r="A655">
        <v>2018</v>
      </c>
      <c r="B655" s="27" t="s">
        <v>86</v>
      </c>
      <c r="C655" s="22">
        <v>23891.619057497999</v>
      </c>
      <c r="D655" s="6">
        <v>78.440619999999996</v>
      </c>
      <c r="E655" s="23">
        <v>23970.059677498</v>
      </c>
      <c r="F655" s="22">
        <v>79946.115581379127</v>
      </c>
      <c r="G655" s="6">
        <v>5229.750401087912</v>
      </c>
      <c r="H655" s="24">
        <v>7.0000000000000007E-2</v>
      </c>
      <c r="I655" s="23">
        <v>235811.7875337989</v>
      </c>
      <c r="J655" s="25">
        <v>2.7345286453112358E-3</v>
      </c>
      <c r="K655" s="26">
        <v>9.8377638898900308</v>
      </c>
      <c r="L655" s="22">
        <v>61384.967634170549</v>
      </c>
      <c r="M655" s="6">
        <v>997.37689962838817</v>
      </c>
      <c r="N655" s="6">
        <v>93227.98</v>
      </c>
      <c r="O655" s="6">
        <v>80201.463000000003</v>
      </c>
      <c r="P655" s="6">
        <v>0</v>
      </c>
    </row>
    <row r="656" spans="1:16" x14ac:dyDescent="0.2">
      <c r="A656">
        <v>2018</v>
      </c>
      <c r="B656" s="27" t="s">
        <v>90</v>
      </c>
      <c r="C656" s="22">
        <v>13986.546206171457</v>
      </c>
      <c r="D656" s="6">
        <v>16892.116999999998</v>
      </c>
      <c r="E656" s="23">
        <v>30878.663206171455</v>
      </c>
      <c r="F656" s="22">
        <v>308394.71501521557</v>
      </c>
      <c r="G656" s="6">
        <v>3253.3535536058312</v>
      </c>
      <c r="H656" s="24">
        <v>0.749</v>
      </c>
      <c r="I656" s="23">
        <v>405549.12791266938</v>
      </c>
      <c r="J656" s="25">
        <v>2.0467699137284882E-3</v>
      </c>
      <c r="K656" s="26">
        <v>13.133636168278676</v>
      </c>
      <c r="L656" s="22">
        <v>88242.812997886431</v>
      </c>
      <c r="M656" s="6">
        <v>236750.16391478293</v>
      </c>
      <c r="N656" s="6">
        <v>9040.4580000000005</v>
      </c>
      <c r="O656" s="6">
        <v>71515.692999999999</v>
      </c>
      <c r="P656" s="6">
        <v>0</v>
      </c>
    </row>
    <row r="657" spans="1:16" x14ac:dyDescent="0.2">
      <c r="A657">
        <v>2018</v>
      </c>
      <c r="B657" s="27" t="s">
        <v>91</v>
      </c>
      <c r="C657" s="22">
        <v>7127.6975564858694</v>
      </c>
      <c r="D657" s="6">
        <v>3418.6246599999999</v>
      </c>
      <c r="E657" s="23">
        <v>10546.322216485871</v>
      </c>
      <c r="F657" s="22">
        <v>147367.85300279115</v>
      </c>
      <c r="G657" s="6">
        <v>4490.8638966995113</v>
      </c>
      <c r="H657" s="24">
        <v>0.374</v>
      </c>
      <c r="I657" s="23">
        <v>281297.69912443659</v>
      </c>
      <c r="J657" s="25">
        <v>6.3175730573620734E-3</v>
      </c>
      <c r="K657" s="26">
        <v>26.672587215732491</v>
      </c>
      <c r="L657" s="22">
        <v>121681.88898379159</v>
      </c>
      <c r="M657" s="6">
        <v>56067.367140645001</v>
      </c>
      <c r="N657" s="6">
        <v>10052.668</v>
      </c>
      <c r="O657" s="6">
        <v>93495.774999999994</v>
      </c>
      <c r="P657" s="6">
        <v>0</v>
      </c>
    </row>
    <row r="658" spans="1:16" x14ac:dyDescent="0.2">
      <c r="A658">
        <v>2018</v>
      </c>
      <c r="B658" s="27" t="s">
        <v>92</v>
      </c>
      <c r="C658" s="22">
        <v>286.06609397003604</v>
      </c>
      <c r="D658" s="6">
        <v>1446.7239999999999</v>
      </c>
      <c r="E658" s="23">
        <v>1732.790093970036</v>
      </c>
      <c r="F658" s="22">
        <v>41.185002369990315</v>
      </c>
      <c r="G658" s="6">
        <v>6.2818975225347018E-2</v>
      </c>
      <c r="H658" s="24">
        <v>8.7514877529179993E-5</v>
      </c>
      <c r="I658" s="23">
        <v>43.080899393271118</v>
      </c>
      <c r="J658" s="25">
        <v>5.510449189370916E-7</v>
      </c>
      <c r="K658" s="26">
        <v>2.4862157016703308E-2</v>
      </c>
      <c r="L658" s="22">
        <v>2.4810606465167317E-4</v>
      </c>
      <c r="M658" s="6">
        <v>3.1603763404655147</v>
      </c>
      <c r="N658" s="6">
        <v>0.14197813628316819</v>
      </c>
      <c r="O658" s="6">
        <v>39.778296810457782</v>
      </c>
      <c r="P658" s="6">
        <v>0</v>
      </c>
    </row>
    <row r="659" spans="1:16" x14ac:dyDescent="0.2">
      <c r="A659">
        <v>2018</v>
      </c>
      <c r="B659" s="27" t="s">
        <v>93</v>
      </c>
      <c r="C659" s="22">
        <v>321177.13938337838</v>
      </c>
      <c r="D659" s="6">
        <v>61893.423999999999</v>
      </c>
      <c r="E659" s="23">
        <v>383070.56338337838</v>
      </c>
      <c r="F659" s="22">
        <v>1106549.1497081597</v>
      </c>
      <c r="G659" s="6">
        <v>48981.855857917966</v>
      </c>
      <c r="H659" s="24">
        <v>4.375</v>
      </c>
      <c r="I659" s="23">
        <v>2567402.8292741156</v>
      </c>
      <c r="J659" s="25">
        <v>1.1915886171771982E-3</v>
      </c>
      <c r="K659" s="26">
        <v>6.7021668451842116</v>
      </c>
      <c r="L659" s="22">
        <v>1312236.2554411131</v>
      </c>
      <c r="M659" s="6">
        <v>280658.77483300236</v>
      </c>
      <c r="N659" s="6">
        <v>130205.03599999999</v>
      </c>
      <c r="O659" s="6">
        <v>798352.44500000007</v>
      </c>
      <c r="P659" s="6">
        <v>45950.317999999992</v>
      </c>
    </row>
    <row r="660" spans="1:16" x14ac:dyDescent="0.2">
      <c r="A660">
        <v>2018</v>
      </c>
      <c r="B660" s="27" t="s">
        <v>94</v>
      </c>
      <c r="C660" s="22">
        <v>69440.009967368722</v>
      </c>
      <c r="D660" s="6">
        <v>87691.772741799999</v>
      </c>
      <c r="E660" s="23">
        <v>157131.78270916874</v>
      </c>
      <c r="F660" s="22">
        <v>407287.57375880936</v>
      </c>
      <c r="G660" s="6">
        <v>3835.3247652063728</v>
      </c>
      <c r="H660" s="24">
        <v>3.0620000000000003</v>
      </c>
      <c r="I660" s="23">
        <v>522416.17776195926</v>
      </c>
      <c r="J660" s="25">
        <v>6.8004669550634101E-4</v>
      </c>
      <c r="K660" s="26">
        <v>3.3247008896276968</v>
      </c>
      <c r="L660" s="22">
        <v>93297.606874009347</v>
      </c>
      <c r="M660" s="6">
        <v>4517.0158879498367</v>
      </c>
      <c r="N660" s="6">
        <v>18790.844000000001</v>
      </c>
      <c r="O660" s="6">
        <v>404498.38800000004</v>
      </c>
      <c r="P660" s="6">
        <v>1312.3229999999999</v>
      </c>
    </row>
    <row r="661" spans="1:16" x14ac:dyDescent="0.2">
      <c r="A661">
        <v>2018</v>
      </c>
      <c r="B661" s="27" t="s">
        <v>95</v>
      </c>
      <c r="C661" s="22">
        <v>58898.789968040044</v>
      </c>
      <c r="D661" s="6">
        <v>0</v>
      </c>
      <c r="E661" s="23">
        <v>58898.789968040044</v>
      </c>
      <c r="F661" s="22">
        <v>74616.388742597759</v>
      </c>
      <c r="G661" s="6">
        <v>2558.3999697931622</v>
      </c>
      <c r="H661" s="24">
        <v>0.30499999999999999</v>
      </c>
      <c r="I661" s="23">
        <v>150939.97284243401</v>
      </c>
      <c r="J661" s="25">
        <v>4.2742857187834659E-4</v>
      </c>
      <c r="K661" s="26">
        <v>2.5627007435014848</v>
      </c>
      <c r="L661" s="22">
        <v>73456.414995209067</v>
      </c>
      <c r="M661" s="6">
        <v>2.4068472249265889</v>
      </c>
      <c r="N661" s="6">
        <v>2729.482</v>
      </c>
      <c r="O661" s="6">
        <v>74751.668999999994</v>
      </c>
      <c r="P661" s="6">
        <v>0</v>
      </c>
    </row>
    <row r="662" spans="1:16" x14ac:dyDescent="0.2">
      <c r="A662">
        <v>2018</v>
      </c>
      <c r="B662" s="27" t="s">
        <v>96</v>
      </c>
      <c r="C662" s="22">
        <v>4372.7020399524554</v>
      </c>
      <c r="D662" s="6">
        <v>1697.5990400000001</v>
      </c>
      <c r="E662" s="23">
        <v>6070.3010799524554</v>
      </c>
      <c r="F662" s="22">
        <v>49265.687593627481</v>
      </c>
      <c r="G662" s="6">
        <v>709.23178354434242</v>
      </c>
      <c r="H662" s="24">
        <v>0.24</v>
      </c>
      <c r="I662" s="23">
        <v>70466.314743248891</v>
      </c>
      <c r="J662" s="25">
        <v>2.5100679802337752E-3</v>
      </c>
      <c r="K662" s="26">
        <v>11.608372272665067</v>
      </c>
      <c r="L662" s="22">
        <v>14765.033867269414</v>
      </c>
      <c r="M662" s="6">
        <v>19095.545875979475</v>
      </c>
      <c r="N662" s="6">
        <v>6407.2640000000001</v>
      </c>
      <c r="O662" s="6">
        <v>30198.471000000001</v>
      </c>
      <c r="P662" s="6">
        <v>0</v>
      </c>
    </row>
    <row r="663" spans="1:16" x14ac:dyDescent="0.2">
      <c r="A663">
        <v>2018</v>
      </c>
      <c r="B663" s="27" t="s">
        <v>97</v>
      </c>
      <c r="C663" s="22">
        <v>83047.685710215243</v>
      </c>
      <c r="D663" s="6">
        <v>34416.711400000007</v>
      </c>
      <c r="E663" s="23">
        <v>117464.39711021524</v>
      </c>
      <c r="F663" s="22">
        <v>772094.6922776202</v>
      </c>
      <c r="G663" s="6">
        <v>19355.297951133012</v>
      </c>
      <c r="H663" s="24">
        <v>1.6860000000000002</v>
      </c>
      <c r="I663" s="23">
        <v>1349342.8492213839</v>
      </c>
      <c r="J663" s="25">
        <v>2.6549112671982143E-3</v>
      </c>
      <c r="K663" s="26">
        <v>11.48724960428064</v>
      </c>
      <c r="L663" s="22">
        <v>462511.53879951761</v>
      </c>
      <c r="M663" s="6">
        <v>28009.074421866415</v>
      </c>
      <c r="N663" s="6">
        <v>64744.51</v>
      </c>
      <c r="O663" s="6">
        <v>436776.09299999994</v>
      </c>
      <c r="P663" s="6">
        <v>357301.63300000003</v>
      </c>
    </row>
    <row r="664" spans="1:16" x14ac:dyDescent="0.2">
      <c r="A664">
        <v>2018</v>
      </c>
      <c r="B664" s="27" t="s">
        <v>99</v>
      </c>
      <c r="C664" s="22">
        <v>464.66959672180053</v>
      </c>
      <c r="D664" s="6">
        <v>2585.942</v>
      </c>
      <c r="E664" s="23">
        <v>3050.6115967218007</v>
      </c>
      <c r="F664" s="22">
        <v>22071.77793688716</v>
      </c>
      <c r="G664" s="6">
        <v>1039.8159647023822</v>
      </c>
      <c r="H664" s="24">
        <v>3.9E-2</v>
      </c>
      <c r="I664" s="23">
        <v>53068.940685018148</v>
      </c>
      <c r="J664" s="25">
        <v>1.1496569157632509E-2</v>
      </c>
      <c r="K664" s="26">
        <v>17.396164343584822</v>
      </c>
      <c r="L664" s="22">
        <v>6878.5263753601675</v>
      </c>
      <c r="M664" s="6">
        <v>7.1753096579854638</v>
      </c>
      <c r="N664" s="6">
        <v>2664.6019999999999</v>
      </c>
      <c r="O664" s="6">
        <v>1139.9470000000001</v>
      </c>
      <c r="P664" s="6">
        <v>42378.69</v>
      </c>
    </row>
    <row r="665" spans="1:16" x14ac:dyDescent="0.2">
      <c r="A665">
        <v>2018</v>
      </c>
      <c r="B665" s="27" t="s">
        <v>103</v>
      </c>
      <c r="C665" s="22">
        <v>188.75985287509855</v>
      </c>
      <c r="D665" s="6">
        <v>0</v>
      </c>
      <c r="E665" s="23">
        <v>188.75985287509855</v>
      </c>
      <c r="F665" s="22">
        <v>1.1932070962361421E-2</v>
      </c>
      <c r="G665" s="6">
        <v>8.8276444226806152</v>
      </c>
      <c r="H665" s="24">
        <v>0</v>
      </c>
      <c r="I665" s="23">
        <v>263.0757358668447</v>
      </c>
      <c r="J665" s="25">
        <v>7.1056050232040798E-4</v>
      </c>
      <c r="K665" s="26">
        <v>1.393705980693472</v>
      </c>
      <c r="L665" s="22">
        <v>3.2078037958823269</v>
      </c>
      <c r="M665" s="6">
        <v>1.1932070962361421E-2</v>
      </c>
      <c r="N665" s="6">
        <v>259.85600000000005</v>
      </c>
      <c r="O665" s="6">
        <v>0</v>
      </c>
      <c r="P665" s="6">
        <v>0</v>
      </c>
    </row>
    <row r="666" spans="1:16" x14ac:dyDescent="0.2">
      <c r="A666">
        <v>2018</v>
      </c>
      <c r="B666" s="27" t="s">
        <v>104</v>
      </c>
      <c r="C666" s="22">
        <v>286.06609397003604</v>
      </c>
      <c r="D666" s="6">
        <v>1446.7239999999999</v>
      </c>
      <c r="E666" s="23">
        <v>1732.790093970036</v>
      </c>
      <c r="F666" s="22">
        <v>211.69091218175024</v>
      </c>
      <c r="G666" s="6">
        <v>0.32288953265828368</v>
      </c>
      <c r="H666" s="24">
        <v>4.4982647049998512E-4</v>
      </c>
      <c r="I666" s="23">
        <v>221.43582288141357</v>
      </c>
      <c r="J666" s="25">
        <v>2.8323708833366508E-6</v>
      </c>
      <c r="K666" s="26">
        <v>0.12779148706585503</v>
      </c>
      <c r="L666" s="22">
        <v>1.2752651723096E-3</v>
      </c>
      <c r="M666" s="6">
        <v>16.244334389992744</v>
      </c>
      <c r="N666" s="6">
        <v>0.72976762049548449</v>
      </c>
      <c r="O666" s="6">
        <v>204.46044560575302</v>
      </c>
      <c r="P666" s="6">
        <v>0</v>
      </c>
    </row>
    <row r="667" spans="1:16" x14ac:dyDescent="0.2">
      <c r="A667">
        <v>2018</v>
      </c>
      <c r="B667" s="27" t="s">
        <v>105</v>
      </c>
      <c r="C667" s="22">
        <v>2837.292467780811</v>
      </c>
      <c r="D667" s="6">
        <v>243.0828119855</v>
      </c>
      <c r="E667" s="23">
        <v>3080.375279766311</v>
      </c>
      <c r="F667" s="22">
        <v>5317.3074205944995</v>
      </c>
      <c r="G667" s="6">
        <v>3038.4539429696829</v>
      </c>
      <c r="H667" s="24">
        <v>0.04</v>
      </c>
      <c r="I667" s="23">
        <v>95874.154921091045</v>
      </c>
      <c r="J667" s="25">
        <v>1.0420117015230738E-2</v>
      </c>
      <c r="K667" s="26">
        <v>31.124180079890923</v>
      </c>
      <c r="L667" s="22">
        <v>68752.22738915321</v>
      </c>
      <c r="M667" s="6">
        <v>232.7875319378239</v>
      </c>
      <c r="N667" s="6">
        <v>22060.656000000003</v>
      </c>
      <c r="O667" s="6">
        <v>4828.4839999999995</v>
      </c>
      <c r="P667" s="6">
        <v>0</v>
      </c>
    </row>
    <row r="668" spans="1:16" x14ac:dyDescent="0.2">
      <c r="A668">
        <v>2018</v>
      </c>
      <c r="B668" s="27" t="s">
        <v>106</v>
      </c>
      <c r="C668" s="22">
        <v>30435.589603958935</v>
      </c>
      <c r="D668" s="6">
        <v>31.700249999999997</v>
      </c>
      <c r="E668" s="23">
        <v>30467.289853958933</v>
      </c>
      <c r="F668" s="22">
        <v>86669.971780635547</v>
      </c>
      <c r="G668" s="6">
        <v>2103.0658636380795</v>
      </c>
      <c r="H668" s="24">
        <v>0.64999999999999991</v>
      </c>
      <c r="I668" s="23">
        <v>149518.78451705031</v>
      </c>
      <c r="J668" s="25">
        <v>6.9193527154410293E-4</v>
      </c>
      <c r="K668" s="26">
        <v>4.907518365885168</v>
      </c>
      <c r="L668" s="22">
        <v>30263.329939455449</v>
      </c>
      <c r="M668" s="6">
        <v>41.458577594881611</v>
      </c>
      <c r="N668" s="6">
        <v>28187.673999999999</v>
      </c>
      <c r="O668" s="6">
        <v>86794.083999999988</v>
      </c>
      <c r="P668" s="6">
        <v>4232.2380000000003</v>
      </c>
    </row>
    <row r="669" spans="1:16" x14ac:dyDescent="0.2">
      <c r="A669">
        <v>2018</v>
      </c>
      <c r="B669" s="27" t="s">
        <v>107</v>
      </c>
      <c r="C669" s="22">
        <v>81248.852385279417</v>
      </c>
      <c r="D669" s="6">
        <v>103411.7</v>
      </c>
      <c r="E669" s="23">
        <v>184660.55238527941</v>
      </c>
      <c r="F669" s="22">
        <v>1188848.4181683408</v>
      </c>
      <c r="G669" s="6">
        <v>8681.7176211563456</v>
      </c>
      <c r="H669" s="24">
        <v>5.0780000000000003</v>
      </c>
      <c r="I669" s="23">
        <v>1448949.8972787999</v>
      </c>
      <c r="J669" s="25">
        <v>8.2378487869836585E-4</v>
      </c>
      <c r="K669" s="26">
        <v>7.8465588809443299</v>
      </c>
      <c r="L669" s="22">
        <v>126391.61056196592</v>
      </c>
      <c r="M669" s="6">
        <v>108704.15771683388</v>
      </c>
      <c r="N669" s="6">
        <v>65602.22</v>
      </c>
      <c r="O669" s="6">
        <v>521593.36499999999</v>
      </c>
      <c r="P669" s="6">
        <v>626658.54399999999</v>
      </c>
    </row>
    <row r="670" spans="1:16" x14ac:dyDescent="0.2">
      <c r="A670">
        <v>2018</v>
      </c>
      <c r="B670" s="27" t="s">
        <v>393</v>
      </c>
      <c r="C670" s="22">
        <v>165.5604543859223</v>
      </c>
      <c r="D670" s="6">
        <v>319.62561999999997</v>
      </c>
      <c r="E670" s="23">
        <v>485.18607438592227</v>
      </c>
      <c r="F670" s="22">
        <v>16221.602066586322</v>
      </c>
      <c r="G670" s="6">
        <v>205.84864357766142</v>
      </c>
      <c r="H670" s="24">
        <v>0.111</v>
      </c>
      <c r="I670" s="23">
        <v>22386.19464520063</v>
      </c>
      <c r="J670" s="25">
        <v>8.6311407276380685E-3</v>
      </c>
      <c r="K670" s="26">
        <v>46.139400586741509</v>
      </c>
      <c r="L670" s="22">
        <v>5875.8322684232153</v>
      </c>
      <c r="M670" s="6">
        <v>4915.6013767774184</v>
      </c>
      <c r="N670" s="6">
        <v>145.82400000000001</v>
      </c>
      <c r="O670" s="6">
        <v>11293.027</v>
      </c>
      <c r="P670" s="6">
        <v>155.91</v>
      </c>
    </row>
    <row r="671" spans="1:16" x14ac:dyDescent="0.2">
      <c r="A671">
        <v>2018</v>
      </c>
      <c r="B671" s="27" t="s">
        <v>108</v>
      </c>
      <c r="C671" s="22">
        <v>103966.72635518719</v>
      </c>
      <c r="D671" s="6">
        <v>170910.40100899996</v>
      </c>
      <c r="E671" s="23">
        <v>274877.12736418715</v>
      </c>
      <c r="F671" s="22">
        <v>2014352.4033343331</v>
      </c>
      <c r="G671" s="6">
        <v>44075.817007607744</v>
      </c>
      <c r="H671" s="24">
        <v>6.0736814758508944</v>
      </c>
      <c r="I671" s="23">
        <v>3329469.865203951</v>
      </c>
      <c r="J671" s="25">
        <v>3.9011481129048566E-3</v>
      </c>
      <c r="K671" s="26">
        <v>12.112575160874359</v>
      </c>
      <c r="L671" s="22">
        <v>1132033.9388738968</v>
      </c>
      <c r="M671" s="6">
        <v>555450.56905533746</v>
      </c>
      <c r="N671" s="6">
        <v>102872.53223111929</v>
      </c>
      <c r="O671" s="6">
        <v>1246100.5330435974</v>
      </c>
      <c r="P671" s="6">
        <v>293012.29200000007</v>
      </c>
    </row>
    <row r="672" spans="1:16" x14ac:dyDescent="0.2">
      <c r="A672">
        <v>2018</v>
      </c>
      <c r="B672" s="27" t="s">
        <v>109</v>
      </c>
      <c r="C672" s="22">
        <v>96276.746656088115</v>
      </c>
      <c r="D672" s="6">
        <v>405.07275078570001</v>
      </c>
      <c r="E672" s="23">
        <v>96681.819406873808</v>
      </c>
      <c r="F672" s="22">
        <v>90697.863215742123</v>
      </c>
      <c r="G672" s="6">
        <v>5046.343793115444</v>
      </c>
      <c r="H672" s="24">
        <v>0.16900000000000004</v>
      </c>
      <c r="I672" s="23">
        <v>241125.04525058233</v>
      </c>
      <c r="J672" s="25">
        <v>5.6093485384664423E-4</v>
      </c>
      <c r="K672" s="26">
        <v>2.4940060781834958</v>
      </c>
      <c r="L672" s="22">
        <v>149442.02684499594</v>
      </c>
      <c r="M672" s="6">
        <v>18608.412405586416</v>
      </c>
      <c r="N672" s="6">
        <v>535.904</v>
      </c>
      <c r="O672" s="6">
        <v>72538.702000000005</v>
      </c>
      <c r="P672" s="6">
        <v>0</v>
      </c>
    </row>
    <row r="673" spans="1:16" x14ac:dyDescent="0.2">
      <c r="A673">
        <v>2018</v>
      </c>
      <c r="B673" s="27" t="s">
        <v>111</v>
      </c>
      <c r="C673" s="22">
        <v>131333.99208087369</v>
      </c>
      <c r="D673" s="6">
        <v>66715.763364482307</v>
      </c>
      <c r="E673" s="23">
        <v>198049.75544535602</v>
      </c>
      <c r="F673" s="22">
        <v>2589864.8156066532</v>
      </c>
      <c r="G673" s="6">
        <v>32077.16389352375</v>
      </c>
      <c r="H673" s="24">
        <v>7.2470000000000008</v>
      </c>
      <c r="I673" s="23">
        <v>3547742.7306336612</v>
      </c>
      <c r="J673" s="25">
        <v>3.0455675365648961E-3</v>
      </c>
      <c r="K673" s="26">
        <v>17.913391120609187</v>
      </c>
      <c r="L673" s="22">
        <v>779447.46057881904</v>
      </c>
      <c r="M673" s="6">
        <v>192623.2430548422</v>
      </c>
      <c r="N673" s="6">
        <v>24236.933999999997</v>
      </c>
      <c r="O673" s="6">
        <v>626048.5290000001</v>
      </c>
      <c r="P673" s="6">
        <v>1925386.564</v>
      </c>
    </row>
    <row r="674" spans="1:16" x14ac:dyDescent="0.2">
      <c r="A674">
        <v>2018</v>
      </c>
      <c r="B674" s="27" t="s">
        <v>112</v>
      </c>
      <c r="C674" s="22">
        <v>4317.1073242146867</v>
      </c>
      <c r="D674" s="6">
        <v>2.3239999999999998</v>
      </c>
      <c r="E674" s="23">
        <v>4319.4313242146864</v>
      </c>
      <c r="F674" s="22">
        <v>115921.60659815845</v>
      </c>
      <c r="G674" s="6">
        <v>7783.2181108976765</v>
      </c>
      <c r="H674" s="24">
        <v>0.25900000000000001</v>
      </c>
      <c r="I674" s="23">
        <v>347932.21330290922</v>
      </c>
      <c r="J674" s="25">
        <v>1.7737792365734445E-2</v>
      </c>
      <c r="K674" s="26">
        <v>80.550467685967106</v>
      </c>
      <c r="L674" s="22">
        <v>219353.39670886425</v>
      </c>
      <c r="M674" s="6">
        <v>892.69559404498284</v>
      </c>
      <c r="N674" s="6">
        <v>9975.0339999999997</v>
      </c>
      <c r="O674" s="6">
        <v>117434.81299999999</v>
      </c>
      <c r="P674" s="6">
        <v>276.274</v>
      </c>
    </row>
    <row r="675" spans="1:16" x14ac:dyDescent="0.2">
      <c r="A675">
        <v>2018</v>
      </c>
      <c r="B675" s="27" t="s">
        <v>394</v>
      </c>
      <c r="C675" s="22">
        <v>408.43582667333737</v>
      </c>
      <c r="D675" s="6">
        <v>326.26</v>
      </c>
      <c r="E675" s="23">
        <v>734.69582667333736</v>
      </c>
      <c r="F675" s="22">
        <v>19.302447919898817</v>
      </c>
      <c r="G675" s="6">
        <v>4.542083754371534</v>
      </c>
      <c r="H675" s="24">
        <v>0</v>
      </c>
      <c r="I675" s="23">
        <v>154.65654380017054</v>
      </c>
      <c r="J675" s="25">
        <v>8.4842782452408989E-5</v>
      </c>
      <c r="K675" s="26">
        <v>0.21050418171074542</v>
      </c>
      <c r="L675" s="22">
        <v>9.5982491711393116</v>
      </c>
      <c r="M675" s="6">
        <v>20.386294629031223</v>
      </c>
      <c r="N675" s="6">
        <v>123.372</v>
      </c>
      <c r="O675" s="6">
        <v>1.3</v>
      </c>
      <c r="P675" s="6">
        <v>0</v>
      </c>
    </row>
    <row r="676" spans="1:16" x14ac:dyDescent="0.2">
      <c r="A676">
        <v>2018</v>
      </c>
      <c r="B676" s="27" t="s">
        <v>395</v>
      </c>
      <c r="C676" s="22">
        <v>48288.610905700996</v>
      </c>
      <c r="D676" s="6">
        <v>44.433999999999997</v>
      </c>
      <c r="E676" s="23">
        <v>48333.044905700997</v>
      </c>
      <c r="F676" s="22">
        <v>87855.329244536406</v>
      </c>
      <c r="G676" s="6">
        <v>21860.939310454276</v>
      </c>
      <c r="H676" s="24">
        <v>0.68300000000000005</v>
      </c>
      <c r="I676" s="23">
        <v>739497.77969607385</v>
      </c>
      <c r="J676" s="25">
        <v>4.3020422260075268E-3</v>
      </c>
      <c r="K676" s="26">
        <v>15.30004536521241</v>
      </c>
      <c r="L676" s="22">
        <v>603820.32495543477</v>
      </c>
      <c r="M676" s="6">
        <v>2089.742740639213</v>
      </c>
      <c r="N676" s="6">
        <v>48092.786</v>
      </c>
      <c r="O676" s="6">
        <v>85008.032999999996</v>
      </c>
      <c r="P676" s="6">
        <v>486.89300000000003</v>
      </c>
    </row>
    <row r="677" spans="1:16" x14ac:dyDescent="0.2">
      <c r="A677">
        <v>2018</v>
      </c>
      <c r="B677" s="27" t="s">
        <v>116</v>
      </c>
      <c r="C677" s="22">
        <v>4146.2208853262218</v>
      </c>
      <c r="D677" s="6">
        <v>10854.027288073001</v>
      </c>
      <c r="E677" s="23">
        <v>15000.248173399223</v>
      </c>
      <c r="F677" s="22">
        <v>337800.34532650531</v>
      </c>
      <c r="G677" s="6">
        <v>7775.351053865983</v>
      </c>
      <c r="H677" s="24">
        <v>1.0660000000000001</v>
      </c>
      <c r="I677" s="23">
        <v>569796.82473171165</v>
      </c>
      <c r="J677" s="25">
        <v>1.0820470059714388E-2</v>
      </c>
      <c r="K677" s="26">
        <v>37.985826510668282</v>
      </c>
      <c r="L677" s="22">
        <v>211489.32140520625</v>
      </c>
      <c r="M677" s="6">
        <v>61588.59132650531</v>
      </c>
      <c r="N677" s="6">
        <v>4555.058</v>
      </c>
      <c r="O677" s="6">
        <v>90287.866000000009</v>
      </c>
      <c r="P677" s="6">
        <v>201875.98799999995</v>
      </c>
    </row>
    <row r="678" spans="1:16" x14ac:dyDescent="0.2">
      <c r="A678">
        <v>2018</v>
      </c>
      <c r="B678" s="27" t="s">
        <v>117</v>
      </c>
      <c r="C678" s="22">
        <v>13740.53331058826</v>
      </c>
      <c r="D678" s="6">
        <v>8104.9549999999999</v>
      </c>
      <c r="E678" s="23">
        <v>21845.488310588262</v>
      </c>
      <c r="F678" s="22">
        <v>106986.21460673386</v>
      </c>
      <c r="G678" s="6">
        <v>5591.3119299351883</v>
      </c>
      <c r="H678" s="24">
        <v>0.503</v>
      </c>
      <c r="I678" s="23">
        <v>273744.62911880249</v>
      </c>
      <c r="J678" s="25">
        <v>4.2875224919062642E-3</v>
      </c>
      <c r="K678" s="26">
        <v>12.530945759913344</v>
      </c>
      <c r="L678" s="22">
        <v>107619.39806562547</v>
      </c>
      <c r="M678" s="6">
        <v>21547.567053177016</v>
      </c>
      <c r="N678" s="6">
        <v>57765.597999999998</v>
      </c>
      <c r="O678" s="6">
        <v>86812.065999999992</v>
      </c>
      <c r="P678" s="6">
        <v>0</v>
      </c>
    </row>
    <row r="679" spans="1:16" x14ac:dyDescent="0.2">
      <c r="A679">
        <v>2018</v>
      </c>
      <c r="B679" s="27" t="s">
        <v>118</v>
      </c>
      <c r="C679" s="22">
        <v>2013.2333898416684</v>
      </c>
      <c r="D679" s="6">
        <v>1163.53754</v>
      </c>
      <c r="E679" s="23">
        <v>3176.7709298416685</v>
      </c>
      <c r="F679" s="22">
        <v>2980.0768543265904</v>
      </c>
      <c r="G679" s="6">
        <v>1985.3697674459459</v>
      </c>
      <c r="H679" s="24">
        <v>6.0000000000000001E-3</v>
      </c>
      <c r="I679" s="23">
        <v>62145.733924215776</v>
      </c>
      <c r="J679" s="25">
        <v>9.4601051296656288E-3</v>
      </c>
      <c r="K679" s="26">
        <v>19.562548039091112</v>
      </c>
      <c r="L679" s="22">
        <v>57031.121680398588</v>
      </c>
      <c r="M679" s="6">
        <v>35.938243817187058</v>
      </c>
      <c r="N679" s="6">
        <v>2227.4660000000003</v>
      </c>
      <c r="O679" s="6">
        <v>2851.2079999999996</v>
      </c>
      <c r="P679" s="6">
        <v>0</v>
      </c>
    </row>
    <row r="680" spans="1:16" x14ac:dyDescent="0.2">
      <c r="A680">
        <v>2018</v>
      </c>
      <c r="B680" s="27" t="s">
        <v>120</v>
      </c>
      <c r="C680" s="22">
        <v>4648.6196402903943</v>
      </c>
      <c r="D680" s="6">
        <v>157.20492542459999</v>
      </c>
      <c r="E680" s="23">
        <v>4805.8245657149946</v>
      </c>
      <c r="F680" s="22">
        <v>3358.2153860076114</v>
      </c>
      <c r="G680" s="6">
        <v>7035.0516659030918</v>
      </c>
      <c r="H680" s="24">
        <v>1.2999999999999999E-2</v>
      </c>
      <c r="I680" s="23">
        <v>213006.30402991976</v>
      </c>
      <c r="J680" s="25">
        <v>1.9318358544462021E-2</v>
      </c>
      <c r="K680" s="26">
        <v>44.322530112629984</v>
      </c>
      <c r="L680" s="22">
        <v>170129.28987930261</v>
      </c>
      <c r="M680" s="6">
        <v>1497.2331506171613</v>
      </c>
      <c r="N680" s="6">
        <v>39952.590000000004</v>
      </c>
      <c r="O680" s="6">
        <v>1427.191</v>
      </c>
      <c r="P680" s="6">
        <v>0</v>
      </c>
    </row>
    <row r="681" spans="1:16" x14ac:dyDescent="0.2">
      <c r="A681">
        <v>2018</v>
      </c>
      <c r="B681" s="27" t="s">
        <v>121</v>
      </c>
      <c r="C681" s="22">
        <v>1599.6697824652774</v>
      </c>
      <c r="D681" s="6">
        <v>1109.0400300000001</v>
      </c>
      <c r="E681" s="23">
        <v>2708.7098124652775</v>
      </c>
      <c r="F681" s="22">
        <v>40816.952284344159</v>
      </c>
      <c r="G681" s="6">
        <v>214.26025457332872</v>
      </c>
      <c r="H681" s="24">
        <v>0.128</v>
      </c>
      <c r="I681" s="23">
        <v>47236.851870629354</v>
      </c>
      <c r="J681" s="25">
        <v>1.3317144932234182E-3</v>
      </c>
      <c r="K681" s="26">
        <v>17.43887501468372</v>
      </c>
      <c r="L681" s="22">
        <v>2347.9521397175217</v>
      </c>
      <c r="M681" s="6">
        <v>2002.7067309118249</v>
      </c>
      <c r="N681" s="6">
        <v>946.06399999999996</v>
      </c>
      <c r="O681" s="6">
        <v>21770.458000000002</v>
      </c>
      <c r="P681" s="6">
        <v>20169.670999999998</v>
      </c>
    </row>
    <row r="682" spans="1:16" x14ac:dyDescent="0.2">
      <c r="A682">
        <v>2018</v>
      </c>
      <c r="B682" s="27" t="s">
        <v>122</v>
      </c>
      <c r="C682" s="22">
        <v>714.05049064789978</v>
      </c>
      <c r="D682" s="6">
        <v>1101.3520000000001</v>
      </c>
      <c r="E682" s="23">
        <v>1815.4024906478999</v>
      </c>
      <c r="F682" s="22">
        <v>40331.90265632415</v>
      </c>
      <c r="G682" s="6">
        <v>1237.8961075284078</v>
      </c>
      <c r="H682" s="24">
        <v>0.17500000000000002</v>
      </c>
      <c r="I682" s="23">
        <v>77268.981660670688</v>
      </c>
      <c r="J682" s="25">
        <v>1.7424760981559505E-2</v>
      </c>
      <c r="K682" s="26">
        <v>42.563003002763381</v>
      </c>
      <c r="L682" s="22">
        <v>34243.560085362129</v>
      </c>
      <c r="M682" s="6">
        <v>2449.9335753085807</v>
      </c>
      <c r="N682" s="6">
        <v>713.81200000000001</v>
      </c>
      <c r="O682" s="6">
        <v>17106.361999999997</v>
      </c>
      <c r="P682" s="6">
        <v>22755.314000000002</v>
      </c>
    </row>
    <row r="683" spans="1:16" x14ac:dyDescent="0.2">
      <c r="A683">
        <v>2018</v>
      </c>
      <c r="B683" s="27" t="s">
        <v>396</v>
      </c>
      <c r="C683" s="22">
        <v>1319.6330700307433</v>
      </c>
      <c r="D683" s="6">
        <v>18801.522824919302</v>
      </c>
      <c r="E683" s="23">
        <v>20121.155894950047</v>
      </c>
      <c r="F683" s="22">
        <v>9309.0785051716648</v>
      </c>
      <c r="G683" s="6">
        <v>223.63894777679556</v>
      </c>
      <c r="H683" s="24">
        <v>3.5000000000000003E-2</v>
      </c>
      <c r="I683" s="23">
        <v>15983.074148920174</v>
      </c>
      <c r="J683" s="25">
        <v>5.1290569766393544E-4</v>
      </c>
      <c r="K683" s="26">
        <v>0.79434174817618519</v>
      </c>
      <c r="L683" s="22">
        <v>649.23082315376018</v>
      </c>
      <c r="M683" s="6">
        <v>943.77632576641213</v>
      </c>
      <c r="N683" s="6">
        <v>5925.902</v>
      </c>
      <c r="O683" s="6">
        <v>2664.1109999999999</v>
      </c>
      <c r="P683" s="6">
        <v>5800.0540000000001</v>
      </c>
    </row>
    <row r="684" spans="1:16" x14ac:dyDescent="0.2">
      <c r="A684">
        <v>2018</v>
      </c>
      <c r="B684" s="27" t="s">
        <v>123</v>
      </c>
      <c r="C684" s="22">
        <v>156446.09593121428</v>
      </c>
      <c r="D684" s="6">
        <v>73881.852879999991</v>
      </c>
      <c r="E684" s="23">
        <v>230327.94881121436</v>
      </c>
      <c r="F684" s="22">
        <v>1923065.2366882986</v>
      </c>
      <c r="G684" s="6">
        <v>36476.92145035314</v>
      </c>
      <c r="H684" s="24">
        <v>4.745000000000001</v>
      </c>
      <c r="I684" s="23">
        <v>3011372.8809088226</v>
      </c>
      <c r="J684" s="25">
        <v>2.6416604216617182E-3</v>
      </c>
      <c r="K684" s="26">
        <v>13.074283413938009</v>
      </c>
      <c r="L684" s="22">
        <v>740205.21649240784</v>
      </c>
      <c r="M684" s="6">
        <v>333021.42341641453</v>
      </c>
      <c r="N684" s="6">
        <v>276124.32</v>
      </c>
      <c r="O684" s="6">
        <v>1201457.2469999997</v>
      </c>
      <c r="P684" s="6">
        <v>460564.67400000006</v>
      </c>
    </row>
    <row r="685" spans="1:16" x14ac:dyDescent="0.2">
      <c r="A685">
        <v>2018</v>
      </c>
      <c r="B685" s="27" t="s">
        <v>124</v>
      </c>
      <c r="C685" s="22">
        <v>42612.306826155494</v>
      </c>
      <c r="D685" s="6">
        <v>69706.420445012089</v>
      </c>
      <c r="E685" s="23">
        <v>112318.72727116759</v>
      </c>
      <c r="F685" s="22">
        <v>725018.77469456673</v>
      </c>
      <c r="G685" s="6">
        <v>8162.0003287319796</v>
      </c>
      <c r="H685" s="24">
        <v>2.9180000000000001</v>
      </c>
      <c r="I685" s="23">
        <v>969042.99849077966</v>
      </c>
      <c r="J685" s="25">
        <v>1.5511994684952409E-3</v>
      </c>
      <c r="K685" s="26">
        <v>8.6276173353642935</v>
      </c>
      <c r="L685" s="22">
        <v>215542.77203070372</v>
      </c>
      <c r="M685" s="6">
        <v>390488.997460076</v>
      </c>
      <c r="N685" s="6">
        <v>27835.618000000002</v>
      </c>
      <c r="O685" s="6">
        <v>335175.61100000003</v>
      </c>
      <c r="P685" s="6">
        <v>0</v>
      </c>
    </row>
    <row r="686" spans="1:16" x14ac:dyDescent="0.2">
      <c r="A686">
        <v>2018</v>
      </c>
      <c r="B686" s="27" t="s">
        <v>397</v>
      </c>
      <c r="C686" s="22">
        <v>5886.1223744390254</v>
      </c>
      <c r="D686" s="6">
        <v>3851.6603</v>
      </c>
      <c r="E686" s="23">
        <v>9737.7826744390259</v>
      </c>
      <c r="F686" s="22">
        <v>52317.74905179708</v>
      </c>
      <c r="G686" s="6">
        <v>3506.7360980325411</v>
      </c>
      <c r="H686" s="24">
        <v>0.316</v>
      </c>
      <c r="I686" s="23">
        <v>156904.75277316681</v>
      </c>
      <c r="J686" s="25">
        <v>5.5668102409806627E-3</v>
      </c>
      <c r="K686" s="26">
        <v>16.11298567845742</v>
      </c>
      <c r="L686" s="22">
        <v>68467.53281184753</v>
      </c>
      <c r="M686" s="6">
        <v>259.15996131926647</v>
      </c>
      <c r="N686" s="6">
        <v>35207.764000000003</v>
      </c>
      <c r="O686" s="6">
        <v>52131.719999999994</v>
      </c>
      <c r="P686" s="6">
        <v>838.57600000000002</v>
      </c>
    </row>
    <row r="687" spans="1:16" x14ac:dyDescent="0.2">
      <c r="A687">
        <v>2018</v>
      </c>
      <c r="B687" s="27" t="s">
        <v>125</v>
      </c>
      <c r="C687" s="22">
        <v>31879.749956181939</v>
      </c>
      <c r="D687" s="6">
        <v>148.21324999999999</v>
      </c>
      <c r="E687" s="23">
        <v>32027.963206181939</v>
      </c>
      <c r="F687" s="22">
        <v>2544.2114944856248</v>
      </c>
      <c r="G687" s="6">
        <v>51425.632373649576</v>
      </c>
      <c r="H687" s="24">
        <v>1E-3</v>
      </c>
      <c r="I687" s="23">
        <v>1535028.3292292431</v>
      </c>
      <c r="J687" s="25">
        <v>2.1115684219175489E-2</v>
      </c>
      <c r="K687" s="26">
        <v>47.927753611661345</v>
      </c>
      <c r="L687" s="22">
        <v>1374822.4067787018</v>
      </c>
      <c r="M687" s="6">
        <v>2467.1724505410084</v>
      </c>
      <c r="N687" s="6">
        <v>157738.75</v>
      </c>
      <c r="O687" s="6">
        <v>0</v>
      </c>
      <c r="P687" s="6">
        <v>0</v>
      </c>
    </row>
    <row r="688" spans="1:16" x14ac:dyDescent="0.2">
      <c r="A688">
        <v>2018</v>
      </c>
      <c r="B688" s="27" t="s">
        <v>126</v>
      </c>
      <c r="C688" s="22">
        <v>2803.0683279513469</v>
      </c>
      <c r="D688" s="6">
        <v>1586.29161</v>
      </c>
      <c r="E688" s="23">
        <v>4389.3599379513471</v>
      </c>
      <c r="F688" s="22">
        <v>115596.11251393905</v>
      </c>
      <c r="G688" s="6">
        <v>408.32862908380838</v>
      </c>
      <c r="H688" s="24">
        <v>0.17500000000000002</v>
      </c>
      <c r="I688" s="23">
        <v>127812.08066063654</v>
      </c>
      <c r="J688" s="25">
        <v>1.9855806717235134E-3</v>
      </c>
      <c r="K688" s="26">
        <v>29.118614665328739</v>
      </c>
      <c r="L688" s="22">
        <v>10608.535413921503</v>
      </c>
      <c r="M688" s="6">
        <v>55992.829246715024</v>
      </c>
      <c r="N688" s="6">
        <v>1532.72</v>
      </c>
      <c r="O688" s="6">
        <v>59677.995999999999</v>
      </c>
      <c r="P688" s="6">
        <v>0</v>
      </c>
    </row>
    <row r="689" spans="1:16" x14ac:dyDescent="0.2">
      <c r="A689">
        <v>2018</v>
      </c>
      <c r="B689" s="27" t="s">
        <v>127</v>
      </c>
      <c r="C689" s="22">
        <v>11857.552667796701</v>
      </c>
      <c r="D689" s="6">
        <v>237.22181999999998</v>
      </c>
      <c r="E689" s="23">
        <v>12094.7744877967</v>
      </c>
      <c r="F689" s="22">
        <v>8592.2927789710702</v>
      </c>
      <c r="G689" s="6">
        <v>14239.927807202734</v>
      </c>
      <c r="H689" s="24">
        <v>2.1000000000000001E-2</v>
      </c>
      <c r="I689" s="23">
        <v>432947.87443361251</v>
      </c>
      <c r="J689" s="25">
        <v>1.5142008553841037E-2</v>
      </c>
      <c r="K689" s="26">
        <v>35.796275066595513</v>
      </c>
      <c r="L689" s="22">
        <v>389441.69685899088</v>
      </c>
      <c r="M689" s="6">
        <v>3334.4725746216982</v>
      </c>
      <c r="N689" s="6">
        <v>34728.516000000003</v>
      </c>
      <c r="O689" s="6">
        <v>5443.1889999999994</v>
      </c>
      <c r="P689" s="6">
        <v>0</v>
      </c>
    </row>
    <row r="690" spans="1:16" x14ac:dyDescent="0.2">
      <c r="A690">
        <v>2018</v>
      </c>
      <c r="B690" s="27" t="s">
        <v>129</v>
      </c>
      <c r="C690" s="22">
        <v>1971.4468542358336</v>
      </c>
      <c r="D690" s="6">
        <v>83.718000000000004</v>
      </c>
      <c r="E690" s="23">
        <v>2055.1648542358334</v>
      </c>
      <c r="F690" s="22">
        <v>63336.354475566623</v>
      </c>
      <c r="G690" s="6">
        <v>1116.7353055233546</v>
      </c>
      <c r="H690" s="24">
        <v>0.64300000000000002</v>
      </c>
      <c r="I690" s="23">
        <v>96790.605580162592</v>
      </c>
      <c r="J690" s="25">
        <v>7.1931782842516332E-3</v>
      </c>
      <c r="K690" s="26">
        <v>47.096273265217931</v>
      </c>
      <c r="L690" s="22">
        <v>11247.82266552856</v>
      </c>
      <c r="M690" s="6">
        <v>53.847914634018444</v>
      </c>
      <c r="N690" s="6">
        <v>17325.624000000003</v>
      </c>
      <c r="O690" s="6">
        <v>63525.894999999997</v>
      </c>
      <c r="P690" s="6">
        <v>4637.4159999999993</v>
      </c>
    </row>
    <row r="691" spans="1:16" x14ac:dyDescent="0.2">
      <c r="A691">
        <v>2018</v>
      </c>
      <c r="B691" s="27" t="s">
        <v>130</v>
      </c>
      <c r="C691" s="22">
        <v>1656.377412748993</v>
      </c>
      <c r="D691" s="6">
        <v>534.72181999999998</v>
      </c>
      <c r="E691" s="23">
        <v>2191.099232748993</v>
      </c>
      <c r="F691" s="22">
        <v>43244.678511404119</v>
      </c>
      <c r="G691" s="6">
        <v>1214.587288431605</v>
      </c>
      <c r="H691" s="24">
        <v>0.06</v>
      </c>
      <c r="I691" s="23">
        <v>79455.759706665951</v>
      </c>
      <c r="J691" s="25">
        <v>1.2374520449759311E-2</v>
      </c>
      <c r="K691" s="26">
        <v>36.262967244518315</v>
      </c>
      <c r="L691" s="22">
        <v>31573.07889611063</v>
      </c>
      <c r="M691" s="6">
        <v>495.13181055532561</v>
      </c>
      <c r="N691" s="6">
        <v>3820.8119999999999</v>
      </c>
      <c r="O691" s="6">
        <v>43566.737000000001</v>
      </c>
      <c r="P691" s="6">
        <v>0</v>
      </c>
    </row>
    <row r="692" spans="1:16" x14ac:dyDescent="0.2">
      <c r="A692">
        <v>2018</v>
      </c>
      <c r="B692" s="27" t="s">
        <v>131</v>
      </c>
      <c r="C692" s="22">
        <v>0.17463399032047039</v>
      </c>
      <c r="D692" s="6">
        <v>218.14</v>
      </c>
      <c r="E692" s="23">
        <v>218.31463399032046</v>
      </c>
      <c r="F692" s="22">
        <v>31209.60397735699</v>
      </c>
      <c r="G692" s="6">
        <v>4.9558814742268726</v>
      </c>
      <c r="H692" s="24">
        <v>5.8999999999999997E-2</v>
      </c>
      <c r="I692" s="23">
        <v>31373.39624528895</v>
      </c>
      <c r="J692" s="25">
        <v>6.8164868845422871E-4</v>
      </c>
      <c r="K692" s="26">
        <v>143.70725256411336</v>
      </c>
      <c r="L692" s="22">
        <v>125.93126793196079</v>
      </c>
      <c r="M692" s="6">
        <v>22.881977356987452</v>
      </c>
      <c r="N692" s="6">
        <v>0.89400000000000002</v>
      </c>
      <c r="O692" s="6">
        <v>31223.688999999998</v>
      </c>
      <c r="P692" s="6">
        <v>0</v>
      </c>
    </row>
    <row r="693" spans="1:16" x14ac:dyDescent="0.2">
      <c r="A693">
        <v>2018</v>
      </c>
      <c r="B693" s="27" t="s">
        <v>133</v>
      </c>
      <c r="C693" s="22">
        <v>9806.0867818117567</v>
      </c>
      <c r="D693" s="6">
        <v>68.06</v>
      </c>
      <c r="E693" s="23">
        <v>9874.1467818117562</v>
      </c>
      <c r="F693" s="22">
        <v>198721.35353572865</v>
      </c>
      <c r="G693" s="6">
        <v>4800.8001866676877</v>
      </c>
      <c r="H693" s="24">
        <v>0.35799999999999998</v>
      </c>
      <c r="I693" s="23">
        <v>341882.9330984258</v>
      </c>
      <c r="J693" s="25">
        <v>6.9495535581923576E-3</v>
      </c>
      <c r="K693" s="26">
        <v>34.624048097824151</v>
      </c>
      <c r="L693" s="22">
        <v>75164.853902252755</v>
      </c>
      <c r="M693" s="6">
        <v>128.24119617305462</v>
      </c>
      <c r="N693" s="6">
        <v>61665.507999999994</v>
      </c>
      <c r="O693" s="6">
        <v>204924.33</v>
      </c>
      <c r="P693" s="6">
        <v>0</v>
      </c>
    </row>
    <row r="694" spans="1:16" x14ac:dyDescent="0.2">
      <c r="A694">
        <v>2018</v>
      </c>
      <c r="B694" s="27" t="s">
        <v>134</v>
      </c>
      <c r="C694" s="22">
        <v>1791.7658080399854</v>
      </c>
      <c r="D694" s="6">
        <v>4497.4858000000004</v>
      </c>
      <c r="E694" s="23">
        <v>6289.2516080399855</v>
      </c>
      <c r="F694" s="22">
        <v>61511.704891891117</v>
      </c>
      <c r="G694" s="6">
        <v>419.27627555420219</v>
      </c>
      <c r="H694" s="24">
        <v>0.161</v>
      </c>
      <c r="I694" s="23">
        <v>74050.090903406337</v>
      </c>
      <c r="J694" s="25">
        <v>1.0353143411633867E-3</v>
      </c>
      <c r="K694" s="26">
        <v>11.774070353417406</v>
      </c>
      <c r="L694" s="22">
        <v>8861.0206880278511</v>
      </c>
      <c r="M694" s="6">
        <v>27135.85121537849</v>
      </c>
      <c r="N694" s="6">
        <v>3494.9320000000007</v>
      </c>
      <c r="O694" s="6">
        <v>34558.287000000004</v>
      </c>
      <c r="P694" s="6">
        <v>0</v>
      </c>
    </row>
    <row r="695" spans="1:16" x14ac:dyDescent="0.2">
      <c r="A695">
        <v>2018</v>
      </c>
      <c r="B695" s="27" t="s">
        <v>135</v>
      </c>
      <c r="C695" s="22">
        <v>286.06609397003604</v>
      </c>
      <c r="D695" s="6">
        <v>1446.7239999999999</v>
      </c>
      <c r="E695" s="23">
        <v>1732.790093970036</v>
      </c>
      <c r="F695" s="22">
        <v>14.002900805796706</v>
      </c>
      <c r="G695" s="6">
        <v>2.1358451576617987E-2</v>
      </c>
      <c r="H695" s="24">
        <v>2.9755058359921197E-5</v>
      </c>
      <c r="I695" s="23">
        <v>14.647505793712181</v>
      </c>
      <c r="J695" s="25">
        <v>1.8735527243861114E-7</v>
      </c>
      <c r="K695" s="26">
        <v>8.4531333856791256E-3</v>
      </c>
      <c r="L695" s="22">
        <v>8.4356061981568874E-5</v>
      </c>
      <c r="M695" s="6">
        <v>1.074527955758275</v>
      </c>
      <c r="N695" s="6">
        <v>4.8272566336277183E-2</v>
      </c>
      <c r="O695" s="6">
        <v>13.524620915555648</v>
      </c>
      <c r="P695" s="6">
        <v>0</v>
      </c>
    </row>
    <row r="696" spans="1:16" x14ac:dyDescent="0.2">
      <c r="A696">
        <v>2018</v>
      </c>
      <c r="B696" s="27" t="s">
        <v>368</v>
      </c>
      <c r="C696" s="22">
        <v>31947.27905753408</v>
      </c>
      <c r="D696" s="6">
        <v>3536.5</v>
      </c>
      <c r="E696" s="23">
        <v>35483.779057534077</v>
      </c>
      <c r="F696" s="22">
        <v>125613.01303080213</v>
      </c>
      <c r="G696" s="6">
        <v>709.25646656805736</v>
      </c>
      <c r="H696" s="24">
        <v>0.79</v>
      </c>
      <c r="I696" s="23">
        <v>146964.52573453027</v>
      </c>
      <c r="J696" s="25">
        <v>2.4789042074667574E-4</v>
      </c>
      <c r="K696" s="26">
        <v>4.1417382713447513</v>
      </c>
      <c r="L696" s="22">
        <v>19717.577108805959</v>
      </c>
      <c r="M696" s="6">
        <v>9759.6196257243137</v>
      </c>
      <c r="N696" s="6">
        <v>328.09800000000001</v>
      </c>
      <c r="O696" s="6">
        <v>117159.231</v>
      </c>
      <c r="P696" s="6">
        <v>0</v>
      </c>
    </row>
    <row r="697" spans="1:16" x14ac:dyDescent="0.2">
      <c r="A697">
        <v>2018</v>
      </c>
      <c r="B697" s="27" t="s">
        <v>136</v>
      </c>
      <c r="C697" s="22">
        <v>8945.4499339103004</v>
      </c>
      <c r="D697" s="6">
        <v>82.787000000000006</v>
      </c>
      <c r="E697" s="23">
        <v>9028.2369339103006</v>
      </c>
      <c r="F697" s="22">
        <v>32904.167878016058</v>
      </c>
      <c r="G697" s="6">
        <v>1997.9475543453448</v>
      </c>
      <c r="H697" s="24">
        <v>5.7000000000000002E-2</v>
      </c>
      <c r="I697" s="23">
        <v>92458.565997507336</v>
      </c>
      <c r="J697" s="25">
        <v>3.4388414096509059E-3</v>
      </c>
      <c r="K697" s="26">
        <v>10.241043370298632</v>
      </c>
      <c r="L697" s="22">
        <v>58475.690338599503</v>
      </c>
      <c r="M697" s="6">
        <v>1522.9126589078403</v>
      </c>
      <c r="N697" s="6">
        <v>62.580000000000005</v>
      </c>
      <c r="O697" s="6">
        <v>32397.383000000002</v>
      </c>
      <c r="P697" s="6">
        <v>0</v>
      </c>
    </row>
    <row r="698" spans="1:16" x14ac:dyDescent="0.2">
      <c r="A698">
        <v>2018</v>
      </c>
      <c r="B698" s="27" t="s">
        <v>137</v>
      </c>
      <c r="C698" s="22">
        <v>2287.4561964103736</v>
      </c>
      <c r="D698" s="6">
        <v>3630.1289999999999</v>
      </c>
      <c r="E698" s="23">
        <v>5917.5851964103731</v>
      </c>
      <c r="F698" s="22">
        <v>90760.705603713213</v>
      </c>
      <c r="G698" s="6">
        <v>94.639128216989405</v>
      </c>
      <c r="H698" s="24">
        <v>5.9000000000000004E-2</v>
      </c>
      <c r="I698" s="23">
        <v>93597.058624579498</v>
      </c>
      <c r="J698" s="25">
        <v>5.5011335737281349E-4</v>
      </c>
      <c r="K698" s="26">
        <v>15.81676571067465</v>
      </c>
      <c r="L698" s="22">
        <v>892.99081124941256</v>
      </c>
      <c r="M698" s="6">
        <v>89482.754813330073</v>
      </c>
      <c r="N698" s="6">
        <v>1762.1999999999998</v>
      </c>
      <c r="O698" s="6">
        <v>1459.1130000000001</v>
      </c>
      <c r="P698" s="6">
        <v>0</v>
      </c>
    </row>
    <row r="699" spans="1:16" x14ac:dyDescent="0.2">
      <c r="A699">
        <v>2018</v>
      </c>
      <c r="B699" s="27" t="s">
        <v>398</v>
      </c>
      <c r="C699" s="22">
        <v>27576.031267178492</v>
      </c>
      <c r="D699" s="6">
        <v>42902.839350000002</v>
      </c>
      <c r="E699" s="23">
        <v>70478.870617178487</v>
      </c>
      <c r="F699" s="22">
        <v>585984.04388384521</v>
      </c>
      <c r="G699" s="6">
        <v>11076.013785729823</v>
      </c>
      <c r="H699" s="24">
        <v>1.835</v>
      </c>
      <c r="I699" s="23">
        <v>916550.20969859383</v>
      </c>
      <c r="J699" s="25">
        <v>3.0858576422922957E-3</v>
      </c>
      <c r="K699" s="26">
        <v>13.004609774141221</v>
      </c>
      <c r="L699" s="22">
        <v>190686.3236798576</v>
      </c>
      <c r="M699" s="6">
        <v>42117.283018736409</v>
      </c>
      <c r="N699" s="6">
        <v>18092.258000000002</v>
      </c>
      <c r="O699" s="6">
        <v>311463.84499999997</v>
      </c>
      <c r="P699" s="6">
        <v>354190.49999999994</v>
      </c>
    </row>
    <row r="700" spans="1:16" x14ac:dyDescent="0.2">
      <c r="A700">
        <v>2018</v>
      </c>
      <c r="B700" s="27" t="s">
        <v>139</v>
      </c>
      <c r="C700" s="22">
        <v>0.39150399109234607</v>
      </c>
      <c r="D700" s="6">
        <v>91.602279999999993</v>
      </c>
      <c r="E700" s="23">
        <v>91.993783991092343</v>
      </c>
      <c r="F700" s="22">
        <v>5941.0709189041982</v>
      </c>
      <c r="G700" s="6">
        <v>239.91622140864021</v>
      </c>
      <c r="H700" s="24">
        <v>1.0999999999999999E-2</v>
      </c>
      <c r="I700" s="23">
        <v>13093.577316881678</v>
      </c>
      <c r="J700" s="25">
        <v>3.7038771097125799E-2</v>
      </c>
      <c r="K700" s="26">
        <v>142.33110922091774</v>
      </c>
      <c r="L700" s="22">
        <v>2241.6008777010384</v>
      </c>
      <c r="M700" s="6">
        <v>43.017439180637297</v>
      </c>
      <c r="N700" s="6">
        <v>4709.3140000000003</v>
      </c>
      <c r="O700" s="6">
        <v>6099.6449999999995</v>
      </c>
      <c r="P700" s="6">
        <v>0</v>
      </c>
    </row>
    <row r="701" spans="1:16" x14ac:dyDescent="0.2">
      <c r="A701">
        <v>2018</v>
      </c>
      <c r="B701" s="27" t="s">
        <v>140</v>
      </c>
      <c r="C701" s="22">
        <v>9151.5271579624514</v>
      </c>
      <c r="D701" s="6">
        <v>20832.425179999998</v>
      </c>
      <c r="E701" s="23">
        <v>29983.952337962452</v>
      </c>
      <c r="F701" s="22">
        <v>144973.49962034408</v>
      </c>
      <c r="G701" s="6">
        <v>19539.859459679235</v>
      </c>
      <c r="H701" s="24">
        <v>0.251</v>
      </c>
      <c r="I701" s="23">
        <v>727329.83451878536</v>
      </c>
      <c r="J701" s="25">
        <v>1.2179194736426806E-2</v>
      </c>
      <c r="K701" s="26">
        <v>24.257303584288273</v>
      </c>
      <c r="L701" s="22">
        <v>560016.12086705328</v>
      </c>
      <c r="M701" s="6">
        <v>89563.201651731986</v>
      </c>
      <c r="N701" s="6">
        <v>22316.827999999998</v>
      </c>
      <c r="O701" s="6">
        <v>55433.684000000001</v>
      </c>
      <c r="P701" s="6">
        <v>0</v>
      </c>
    </row>
    <row r="702" spans="1:16" x14ac:dyDescent="0.2">
      <c r="A702">
        <v>2018</v>
      </c>
      <c r="B702" s="27" t="s">
        <v>141</v>
      </c>
      <c r="C702" s="22">
        <v>9066.3561899054293</v>
      </c>
      <c r="D702" s="6">
        <v>4521.8550500000001</v>
      </c>
      <c r="E702" s="23">
        <v>13588.211239905429</v>
      </c>
      <c r="F702" s="22">
        <v>112158.38256109935</v>
      </c>
      <c r="G702" s="6">
        <v>2964.7555607831951</v>
      </c>
      <c r="H702" s="24">
        <v>0.21099999999999999</v>
      </c>
      <c r="I702" s="23">
        <v>200565.70127243857</v>
      </c>
      <c r="J702" s="25">
        <v>2.7989178375554908E-3</v>
      </c>
      <c r="K702" s="26">
        <v>14.760272542968979</v>
      </c>
      <c r="L702" s="22">
        <v>39529.380424604227</v>
      </c>
      <c r="M702" s="6">
        <v>102.96184783433563</v>
      </c>
      <c r="N702" s="6">
        <v>48936.478000000003</v>
      </c>
      <c r="O702" s="6">
        <v>111996.88099999999</v>
      </c>
      <c r="P702" s="6">
        <v>0</v>
      </c>
    </row>
    <row r="703" spans="1:16" x14ac:dyDescent="0.2">
      <c r="A703">
        <v>2018</v>
      </c>
      <c r="B703" s="27" t="s">
        <v>399</v>
      </c>
      <c r="C703" s="22">
        <v>9985.5877667818586</v>
      </c>
      <c r="D703" s="6">
        <v>13.788</v>
      </c>
      <c r="E703" s="23">
        <v>9999.3757667818591</v>
      </c>
      <c r="F703" s="22">
        <v>45208.230168504102</v>
      </c>
      <c r="G703" s="6">
        <v>1519.4286056102064</v>
      </c>
      <c r="H703" s="24">
        <v>0.11799999999999999</v>
      </c>
      <c r="I703" s="23">
        <v>90519.416615688271</v>
      </c>
      <c r="J703" s="25">
        <v>1.7790492431999964E-3</v>
      </c>
      <c r="K703" s="26">
        <v>9.0525067491108508</v>
      </c>
      <c r="L703" s="22">
        <v>31877.167066929294</v>
      </c>
      <c r="M703" s="6">
        <v>85.903548758957811</v>
      </c>
      <c r="N703" s="6">
        <v>10941.869999999999</v>
      </c>
      <c r="O703" s="6">
        <v>47614.475999999995</v>
      </c>
      <c r="P703" s="6">
        <v>0</v>
      </c>
    </row>
    <row r="704" spans="1:16" x14ac:dyDescent="0.2">
      <c r="A704">
        <v>2018</v>
      </c>
      <c r="B704" s="27" t="s">
        <v>142</v>
      </c>
      <c r="C704" s="22">
        <v>6341.1994191455178</v>
      </c>
      <c r="D704" s="6">
        <v>14452.8686</v>
      </c>
      <c r="E704" s="23">
        <v>20794.068019145518</v>
      </c>
      <c r="F704" s="22">
        <v>651101.30256405298</v>
      </c>
      <c r="G704" s="6">
        <v>1421.2974187772036</v>
      </c>
      <c r="H704" s="24">
        <v>1.278</v>
      </c>
      <c r="I704" s="23">
        <v>693804.85964361369</v>
      </c>
      <c r="J704" s="25">
        <v>2.0543411452542486E-3</v>
      </c>
      <c r="K704" s="26">
        <v>33.365518425967132</v>
      </c>
      <c r="L704" s="22">
        <v>2289.4877820996026</v>
      </c>
      <c r="M704" s="6">
        <v>132871.86486151395</v>
      </c>
      <c r="N704" s="6">
        <v>1353.0319999999999</v>
      </c>
      <c r="O704" s="6">
        <v>104691.75599999999</v>
      </c>
      <c r="P704" s="6">
        <v>452598.71900000004</v>
      </c>
    </row>
    <row r="705" spans="1:16" x14ac:dyDescent="0.2">
      <c r="A705">
        <v>2018</v>
      </c>
      <c r="B705" s="27" t="s">
        <v>143</v>
      </c>
      <c r="C705" s="22">
        <v>55892.747914055049</v>
      </c>
      <c r="D705" s="6">
        <v>1570.9380699999999</v>
      </c>
      <c r="E705" s="23">
        <v>57463.685984055053</v>
      </c>
      <c r="F705" s="22">
        <v>468277.25157582038</v>
      </c>
      <c r="G705" s="6">
        <v>53685.255860538469</v>
      </c>
      <c r="H705" s="24">
        <v>0.88300000000000001</v>
      </c>
      <c r="I705" s="23">
        <v>2068338.9352198669</v>
      </c>
      <c r="J705" s="25">
        <v>1.3376165817023488E-2</v>
      </c>
      <c r="K705" s="26">
        <v>35.993843760628003</v>
      </c>
      <c r="L705" s="22">
        <v>1295120.6189878983</v>
      </c>
      <c r="M705" s="6">
        <v>8335.6192319685324</v>
      </c>
      <c r="N705" s="6">
        <v>291961.27</v>
      </c>
      <c r="O705" s="6">
        <v>472921.42700000003</v>
      </c>
      <c r="P705" s="6">
        <v>0</v>
      </c>
    </row>
    <row r="706" spans="1:16" x14ac:dyDescent="0.2">
      <c r="A706">
        <v>2018</v>
      </c>
      <c r="B706" s="27" t="s">
        <v>144</v>
      </c>
      <c r="C706" s="22">
        <v>1261.5365957510712</v>
      </c>
      <c r="D706" s="6">
        <v>9940.9480000000003</v>
      </c>
      <c r="E706" s="23">
        <v>11202.484595751072</v>
      </c>
      <c r="F706" s="22">
        <v>103110.90228523064</v>
      </c>
      <c r="G706" s="6">
        <v>49.651402832346285</v>
      </c>
      <c r="H706" s="24">
        <v>0.25800000000000001</v>
      </c>
      <c r="I706" s="23">
        <v>104660.94808963455</v>
      </c>
      <c r="J706" s="25">
        <v>5.8800432776948426E-5</v>
      </c>
      <c r="K706" s="26">
        <v>9.3426549436480215</v>
      </c>
      <c r="L706" s="22">
        <v>1393.4376907397304</v>
      </c>
      <c r="M706" s="6">
        <v>1.845598894836185</v>
      </c>
      <c r="N706" s="6">
        <v>21.843600000000002</v>
      </c>
      <c r="O706" s="6">
        <v>103243.82119999999</v>
      </c>
      <c r="P706" s="6">
        <v>0</v>
      </c>
    </row>
    <row r="707" spans="1:16" x14ac:dyDescent="0.2">
      <c r="A707">
        <v>2018</v>
      </c>
      <c r="B707" s="27" t="s">
        <v>147</v>
      </c>
      <c r="C707" s="22">
        <v>169642.05835578885</v>
      </c>
      <c r="D707" s="6">
        <v>198889.27309999999</v>
      </c>
      <c r="E707" s="23">
        <v>368531.33145578892</v>
      </c>
      <c r="F707" s="22">
        <v>2404403.1236561919</v>
      </c>
      <c r="G707" s="6">
        <v>22116.993821641041</v>
      </c>
      <c r="H707" s="24">
        <v>9.0570000000000004</v>
      </c>
      <c r="I707" s="23">
        <v>3065962.1005410943</v>
      </c>
      <c r="J707" s="25">
        <v>2.0708097142761012E-3</v>
      </c>
      <c r="K707" s="26">
        <v>8.3194068966396806</v>
      </c>
      <c r="L707" s="22">
        <v>560544.99412198656</v>
      </c>
      <c r="M707" s="6">
        <v>897539.44141910784</v>
      </c>
      <c r="N707" s="6">
        <v>22955.079999999998</v>
      </c>
      <c r="O707" s="6">
        <v>1562149.7850000001</v>
      </c>
      <c r="P707" s="6">
        <v>22772.799999999999</v>
      </c>
    </row>
    <row r="708" spans="1:16" x14ac:dyDescent="0.2">
      <c r="A708">
        <v>2018</v>
      </c>
      <c r="B708" s="27" t="s">
        <v>149</v>
      </c>
      <c r="C708" s="22">
        <v>36539.884311657283</v>
      </c>
      <c r="D708" s="6">
        <v>25489.783000000003</v>
      </c>
      <c r="E708" s="23">
        <v>62029.667311657286</v>
      </c>
      <c r="F708" s="22">
        <v>412902.5648127509</v>
      </c>
      <c r="G708" s="6">
        <v>5969.5425718161841</v>
      </c>
      <c r="H708" s="24">
        <v>1.7709999999999999</v>
      </c>
      <c r="I708" s="23">
        <v>591278.41645287315</v>
      </c>
      <c r="J708" s="25">
        <v>2.5373800990024249E-3</v>
      </c>
      <c r="K708" s="26">
        <v>9.5321874528537691</v>
      </c>
      <c r="L708" s="22">
        <v>75001.258522080869</v>
      </c>
      <c r="M708" s="6">
        <v>235532.97593079237</v>
      </c>
      <c r="N708" s="6">
        <v>90137.655999999988</v>
      </c>
      <c r="O708" s="6">
        <v>190606.52599999998</v>
      </c>
      <c r="P708" s="6">
        <v>0</v>
      </c>
    </row>
    <row r="709" spans="1:16" x14ac:dyDescent="0.2">
      <c r="A709">
        <v>2018</v>
      </c>
      <c r="B709" s="27" t="s">
        <v>150</v>
      </c>
      <c r="C709" s="22">
        <v>347858.50333028531</v>
      </c>
      <c r="D709" s="6">
        <v>955.57121000000006</v>
      </c>
      <c r="E709" s="23">
        <v>348814.07454028528</v>
      </c>
      <c r="F709" s="22">
        <v>428186.10641496052</v>
      </c>
      <c r="G709" s="6">
        <v>17470.867331568315</v>
      </c>
      <c r="H709" s="24">
        <v>3.1779999999999999</v>
      </c>
      <c r="I709" s="23">
        <v>949685.54689569632</v>
      </c>
      <c r="J709" s="25">
        <v>5.6840952783971212E-4</v>
      </c>
      <c r="K709" s="26">
        <v>2.7226124638099005</v>
      </c>
      <c r="L709" s="22">
        <v>492530.6744955749</v>
      </c>
      <c r="M709" s="6">
        <v>6011.1534001214486</v>
      </c>
      <c r="N709" s="6">
        <v>27716.808000000001</v>
      </c>
      <c r="O709" s="6">
        <v>423426.91100000002</v>
      </c>
      <c r="P709" s="6">
        <v>0</v>
      </c>
    </row>
    <row r="710" spans="1:16" x14ac:dyDescent="0.2">
      <c r="A710">
        <v>2018</v>
      </c>
      <c r="B710" s="27" t="s">
        <v>400</v>
      </c>
      <c r="C710" s="22">
        <v>1876.795464333426</v>
      </c>
      <c r="D710" s="6">
        <v>36.183</v>
      </c>
      <c r="E710" s="23">
        <v>1912.978464333426</v>
      </c>
      <c r="F710" s="22">
        <v>4666.8606025378222</v>
      </c>
      <c r="G710" s="6">
        <v>576.28529663086704</v>
      </c>
      <c r="H710" s="24">
        <v>0.01</v>
      </c>
      <c r="I710" s="23">
        <v>21842.892442137658</v>
      </c>
      <c r="J710" s="25">
        <v>5.3894077535839953E-3</v>
      </c>
      <c r="K710" s="26">
        <v>11.418263639339388</v>
      </c>
      <c r="L710" s="22">
        <v>11570.888204116158</v>
      </c>
      <c r="M710" s="6">
        <v>12.512238021499858</v>
      </c>
      <c r="N710" s="6">
        <v>5608.08</v>
      </c>
      <c r="O710" s="6">
        <v>4651.4119999999994</v>
      </c>
      <c r="P710" s="6">
        <v>0</v>
      </c>
    </row>
    <row r="711" spans="1:16" x14ac:dyDescent="0.2">
      <c r="A711">
        <v>2018</v>
      </c>
      <c r="B711" s="27" t="s">
        <v>151</v>
      </c>
      <c r="C711" s="22">
        <v>41386.418684240969</v>
      </c>
      <c r="D711" s="6">
        <v>26189.565239999996</v>
      </c>
      <c r="E711" s="23">
        <v>67575.983924240965</v>
      </c>
      <c r="F711" s="22">
        <v>591368.10909743048</v>
      </c>
      <c r="G711" s="6">
        <v>1957.4626169347196</v>
      </c>
      <c r="H711" s="24">
        <v>1.83</v>
      </c>
      <c r="I711" s="23">
        <v>650200.0850820851</v>
      </c>
      <c r="J711" s="25">
        <v>3.1672898202802363E-4</v>
      </c>
      <c r="K711" s="26">
        <v>9.6217627524450187</v>
      </c>
      <c r="L711" s="22">
        <v>9228.8058272384933</v>
      </c>
      <c r="M711" s="6">
        <v>84479.60325484653</v>
      </c>
      <c r="N711" s="6">
        <v>23447.008000000002</v>
      </c>
      <c r="O711" s="6">
        <v>162125.36700000003</v>
      </c>
      <c r="P711" s="6">
        <v>370919.30099999998</v>
      </c>
    </row>
    <row r="712" spans="1:16" x14ac:dyDescent="0.2">
      <c r="A712">
        <v>2018</v>
      </c>
      <c r="B712" s="27" t="s">
        <v>401</v>
      </c>
      <c r="C712" s="22">
        <v>91.489572445389072</v>
      </c>
      <c r="D712" s="6">
        <v>771.12099999999998</v>
      </c>
      <c r="E712" s="23">
        <v>862.61057244538904</v>
      </c>
      <c r="F712" s="22">
        <v>37449.271592425779</v>
      </c>
      <c r="G712" s="6">
        <v>50.895866536083687</v>
      </c>
      <c r="H712" s="24">
        <v>6.7000000000000004E-2</v>
      </c>
      <c r="I712" s="23">
        <v>38984.259415201072</v>
      </c>
      <c r="J712" s="25">
        <v>6.7687033374765472E-4</v>
      </c>
      <c r="K712" s="26">
        <v>45.193347566661231</v>
      </c>
      <c r="L712" s="22">
        <v>1142.9188227752938</v>
      </c>
      <c r="M712" s="6">
        <v>924.83459242577419</v>
      </c>
      <c r="N712" s="6">
        <v>0.29799999999999999</v>
      </c>
      <c r="O712" s="6">
        <v>36916.207999999999</v>
      </c>
      <c r="P712" s="6">
        <v>0</v>
      </c>
    </row>
    <row r="713" spans="1:16" x14ac:dyDescent="0.2">
      <c r="A713">
        <v>2018</v>
      </c>
      <c r="B713" s="27" t="s">
        <v>154</v>
      </c>
      <c r="C713" s="22">
        <v>30938.81259294532</v>
      </c>
      <c r="D713" s="6">
        <v>3924.5177418729004</v>
      </c>
      <c r="E713" s="23">
        <v>34863.330334818223</v>
      </c>
      <c r="F713" s="22">
        <v>159515.98646580311</v>
      </c>
      <c r="G713" s="6">
        <v>18295.418709689366</v>
      </c>
      <c r="H713" s="24">
        <v>0.40200000000000002</v>
      </c>
      <c r="I713" s="23">
        <v>704829.21001454629</v>
      </c>
      <c r="J713" s="25">
        <v>4.8653957758046391E-3</v>
      </c>
      <c r="K713" s="26">
        <v>20.21692142562264</v>
      </c>
      <c r="L713" s="22">
        <v>496888.67221875035</v>
      </c>
      <c r="M713" s="6">
        <v>13792.627795795872</v>
      </c>
      <c r="N713" s="6">
        <v>35414.771999999997</v>
      </c>
      <c r="O713" s="6">
        <v>37586.712</v>
      </c>
      <c r="P713" s="6">
        <v>121146.42600000001</v>
      </c>
    </row>
    <row r="714" spans="1:16" x14ac:dyDescent="0.2">
      <c r="A714">
        <v>2018</v>
      </c>
      <c r="B714" s="27" t="s">
        <v>155</v>
      </c>
      <c r="C714" s="22">
        <v>21135.77001214449</v>
      </c>
      <c r="D714" s="6">
        <v>22141.527150912301</v>
      </c>
      <c r="E714" s="23">
        <v>43277.297163056792</v>
      </c>
      <c r="F714" s="22">
        <v>405937.92388572264</v>
      </c>
      <c r="G714" s="6">
        <v>4046.0655857364486</v>
      </c>
      <c r="H714" s="24">
        <v>1.1679999999999999</v>
      </c>
      <c r="I714" s="23">
        <v>526829.54234066873</v>
      </c>
      <c r="J714" s="25">
        <v>1.77386308191381E-3</v>
      </c>
      <c r="K714" s="26">
        <v>12.173346693896384</v>
      </c>
      <c r="L714" s="22">
        <v>33819.705181088219</v>
      </c>
      <c r="M714" s="6">
        <v>124438.69815958057</v>
      </c>
      <c r="N714" s="6">
        <v>78307.262000000002</v>
      </c>
      <c r="O714" s="6">
        <v>290263.87699999998</v>
      </c>
      <c r="P714" s="6">
        <v>0</v>
      </c>
    </row>
    <row r="715" spans="1:16" x14ac:dyDescent="0.2">
      <c r="A715">
        <v>2018</v>
      </c>
      <c r="B715" s="27" t="s">
        <v>156</v>
      </c>
      <c r="C715" s="22">
        <v>335703.64449829067</v>
      </c>
      <c r="D715" s="6">
        <v>145567.34366419999</v>
      </c>
      <c r="E715" s="23">
        <v>481270.98816249077</v>
      </c>
      <c r="F715" s="22">
        <v>2780329.6451492673</v>
      </c>
      <c r="G715" s="6">
        <v>95235.142777297646</v>
      </c>
      <c r="H715" s="24">
        <v>20.400950567156418</v>
      </c>
      <c r="I715" s="23">
        <v>5623906.3594175698</v>
      </c>
      <c r="J715" s="25">
        <v>3.1805877399647652E-3</v>
      </c>
      <c r="K715" s="26">
        <v>11.685529561816802</v>
      </c>
      <c r="L715" s="22">
        <v>2216695.0358554209</v>
      </c>
      <c r="M715" s="6">
        <v>363424.85997261736</v>
      </c>
      <c r="N715" s="6">
        <v>453315.94546208141</v>
      </c>
      <c r="O715" s="6">
        <v>1072419.3973234515</v>
      </c>
      <c r="P715" s="6">
        <v>1518051.1208040002</v>
      </c>
    </row>
    <row r="716" spans="1:16" x14ac:dyDescent="0.2">
      <c r="A716">
        <v>2018</v>
      </c>
      <c r="B716" s="27" t="s">
        <v>157</v>
      </c>
      <c r="C716" s="22">
        <v>895.35758031021646</v>
      </c>
      <c r="D716" s="6">
        <v>1162.114</v>
      </c>
      <c r="E716" s="23">
        <v>2057.4715803102163</v>
      </c>
      <c r="F716" s="22">
        <v>25684.268226671134</v>
      </c>
      <c r="G716" s="6">
        <v>8336.4540999784058</v>
      </c>
      <c r="H716" s="24">
        <v>4.7E-2</v>
      </c>
      <c r="I716" s="23">
        <v>274123.43140602764</v>
      </c>
      <c r="J716" s="25">
        <v>3.7282657620369572E-2</v>
      </c>
      <c r="K716" s="26">
        <v>133.23315569914047</v>
      </c>
      <c r="L716" s="22">
        <v>235438.64640602766</v>
      </c>
      <c r="M716" s="6">
        <v>28996.584999999999</v>
      </c>
      <c r="N716" s="6">
        <v>9688.2000000000007</v>
      </c>
      <c r="O716" s="6">
        <v>0</v>
      </c>
      <c r="P716" s="6">
        <v>0</v>
      </c>
    </row>
    <row r="717" spans="1:16" x14ac:dyDescent="0.2">
      <c r="A717">
        <v>2018</v>
      </c>
      <c r="B717" s="27" t="s">
        <v>402</v>
      </c>
      <c r="C717" s="22">
        <v>7958.5032685724</v>
      </c>
      <c r="D717" s="6">
        <v>6850.0370000000003</v>
      </c>
      <c r="E717" s="23">
        <v>14808.5402685724</v>
      </c>
      <c r="F717" s="22">
        <v>155.29665680894985</v>
      </c>
      <c r="G717" s="6">
        <v>240.12412695016607</v>
      </c>
      <c r="H717" s="24">
        <v>0</v>
      </c>
      <c r="I717" s="23">
        <v>7310.995639923899</v>
      </c>
      <c r="J717" s="25">
        <v>3.1477232148786611E-4</v>
      </c>
      <c r="K717" s="26">
        <v>0.49370130393201184</v>
      </c>
      <c r="L717" s="22">
        <v>2902.9444321594692</v>
      </c>
      <c r="M717" s="6">
        <v>8.4932077644290072</v>
      </c>
      <c r="N717" s="6">
        <v>4399.3580000000011</v>
      </c>
      <c r="O717" s="6">
        <v>0.2</v>
      </c>
      <c r="P717" s="6">
        <v>0</v>
      </c>
    </row>
    <row r="718" spans="1:16" x14ac:dyDescent="0.2">
      <c r="A718">
        <v>2018</v>
      </c>
      <c r="B718" s="27" t="s">
        <v>158</v>
      </c>
      <c r="C718" s="22">
        <v>20691.30191772282</v>
      </c>
      <c r="D718" s="6">
        <v>1958.556</v>
      </c>
      <c r="E718" s="23">
        <v>22649.85791772282</v>
      </c>
      <c r="F718" s="22">
        <v>100106.48483441376</v>
      </c>
      <c r="G718" s="6">
        <v>7456.8904021050657</v>
      </c>
      <c r="H718" s="24">
        <v>0.216</v>
      </c>
      <c r="I718" s="23">
        <v>322380.78681714472</v>
      </c>
      <c r="J718" s="25">
        <v>5.7546874257581697E-3</v>
      </c>
      <c r="K718" s="26">
        <v>14.233236605201467</v>
      </c>
      <c r="L718" s="22">
        <v>136012.25557487606</v>
      </c>
      <c r="M718" s="6">
        <v>2321.6952422686836</v>
      </c>
      <c r="N718" s="6">
        <v>83857.111999999994</v>
      </c>
      <c r="O718" s="6">
        <v>59290.178</v>
      </c>
      <c r="P718" s="6">
        <v>40899.545999999995</v>
      </c>
    </row>
    <row r="719" spans="1:16" x14ac:dyDescent="0.2">
      <c r="A719">
        <v>2018</v>
      </c>
      <c r="B719" s="27" t="s">
        <v>369</v>
      </c>
      <c r="C719" s="22">
        <v>2905.4657810533499</v>
      </c>
      <c r="D719" s="6">
        <v>7318.8890000000001</v>
      </c>
      <c r="E719" s="23">
        <v>10224.354781053349</v>
      </c>
      <c r="F719" s="22">
        <v>266055.36072694033</v>
      </c>
      <c r="G719" s="6">
        <v>606.13284992473052</v>
      </c>
      <c r="H719" s="24">
        <v>1.2949999999999999</v>
      </c>
      <c r="I719" s="23">
        <v>284471.65465469728</v>
      </c>
      <c r="J719" s="25">
        <v>1.1646719654358291E-3</v>
      </c>
      <c r="K719" s="26">
        <v>27.822944405435628</v>
      </c>
      <c r="L719" s="22">
        <v>4323.9055214671689</v>
      </c>
      <c r="M719" s="6">
        <v>738.61713323009997</v>
      </c>
      <c r="N719" s="6">
        <v>734.77200000000005</v>
      </c>
      <c r="O719" s="6">
        <v>139905.87700000001</v>
      </c>
      <c r="P719" s="6">
        <v>138768.48299999998</v>
      </c>
    </row>
    <row r="720" spans="1:16" x14ac:dyDescent="0.2">
      <c r="A720">
        <v>2018</v>
      </c>
      <c r="B720" s="27" t="s">
        <v>159</v>
      </c>
      <c r="C720" s="22">
        <v>73867.508567327677</v>
      </c>
      <c r="D720" s="6">
        <v>0</v>
      </c>
      <c r="E720" s="23">
        <v>73867.508567327677</v>
      </c>
      <c r="F720" s="22">
        <v>126291.02238589451</v>
      </c>
      <c r="G720" s="6">
        <v>46771.567477551493</v>
      </c>
      <c r="H720" s="24">
        <v>0.23499999999999999</v>
      </c>
      <c r="I720" s="23">
        <v>1520147.888216929</v>
      </c>
      <c r="J720" s="25">
        <v>6.1395074695716227E-3</v>
      </c>
      <c r="K720" s="26">
        <v>20.579384870296078</v>
      </c>
      <c r="L720" s="22">
        <v>1168734.6741685513</v>
      </c>
      <c r="M720" s="6">
        <v>11.871048377663064</v>
      </c>
      <c r="N720" s="6">
        <v>228040.25399999999</v>
      </c>
      <c r="O720" s="6">
        <v>123361.08899999999</v>
      </c>
      <c r="P720" s="6">
        <v>0</v>
      </c>
    </row>
    <row r="721" spans="1:16" x14ac:dyDescent="0.2">
      <c r="A721">
        <v>2018</v>
      </c>
      <c r="B721" s="27" t="s">
        <v>161</v>
      </c>
      <c r="C721" s="22">
        <v>5217.5153533036337</v>
      </c>
      <c r="D721" s="6">
        <v>77.665926666700003</v>
      </c>
      <c r="E721" s="23">
        <v>5295.1812799703339</v>
      </c>
      <c r="F721" s="22">
        <v>17003.470416353142</v>
      </c>
      <c r="G721" s="6">
        <v>8801.1860090800692</v>
      </c>
      <c r="H721" s="24">
        <v>6.3E-2</v>
      </c>
      <c r="I721" s="23">
        <v>279296.01248693926</v>
      </c>
      <c r="J721" s="25">
        <v>1.8314500858231834E-2</v>
      </c>
      <c r="K721" s="26">
        <v>52.745316490562907</v>
      </c>
      <c r="L721" s="22">
        <v>166374.99832917706</v>
      </c>
      <c r="M721" s="6">
        <v>92.091157762189212</v>
      </c>
      <c r="N721" s="6">
        <v>96213.42</v>
      </c>
      <c r="O721" s="6">
        <v>16615.503000000001</v>
      </c>
      <c r="P721" s="6">
        <v>0</v>
      </c>
    </row>
    <row r="722" spans="1:16" x14ac:dyDescent="0.2">
      <c r="A722">
        <v>2018</v>
      </c>
      <c r="B722" s="27" t="s">
        <v>163</v>
      </c>
      <c r="C722" s="22">
        <v>33902.679077990404</v>
      </c>
      <c r="D722" s="6">
        <v>5899.7181329888999</v>
      </c>
      <c r="E722" s="23">
        <v>39802.397210979303</v>
      </c>
      <c r="F722" s="22">
        <v>289919.6159261837</v>
      </c>
      <c r="G722" s="6">
        <v>34482.505632684319</v>
      </c>
      <c r="H722" s="24">
        <v>0.98599999999999999</v>
      </c>
      <c r="I722" s="23">
        <v>1317767.4617801765</v>
      </c>
      <c r="J722" s="25">
        <v>1.4290294997515749E-2</v>
      </c>
      <c r="K722" s="26">
        <v>33.107741093962971</v>
      </c>
      <c r="L722" s="22">
        <v>942307.69595668034</v>
      </c>
      <c r="M722" s="6">
        <v>21779.313823496039</v>
      </c>
      <c r="N722" s="6">
        <v>78408.116000000009</v>
      </c>
      <c r="O722" s="6">
        <v>275272.33600000001</v>
      </c>
      <c r="P722" s="6">
        <v>0</v>
      </c>
    </row>
    <row r="723" spans="1:16" x14ac:dyDescent="0.2">
      <c r="A723">
        <v>2018</v>
      </c>
      <c r="B723" s="27" t="s">
        <v>164</v>
      </c>
      <c r="C723" s="22">
        <v>286.06609397003604</v>
      </c>
      <c r="D723" s="6">
        <v>1446.7239999999999</v>
      </c>
      <c r="E723" s="23">
        <v>1732.790093970036</v>
      </c>
      <c r="F723" s="22">
        <v>9.0607005213978695</v>
      </c>
      <c r="G723" s="6">
        <v>1.382017454957634E-2</v>
      </c>
      <c r="H723" s="24">
        <v>1.9253273056419598E-5</v>
      </c>
      <c r="I723" s="23">
        <v>9.4777978665196461</v>
      </c>
      <c r="J723" s="25">
        <v>1.212298821661601E-7</v>
      </c>
      <c r="K723" s="26">
        <v>5.4696745436747284E-3</v>
      </c>
      <c r="L723" s="22">
        <v>5.4583334223368093E-5</v>
      </c>
      <c r="M723" s="6">
        <v>0.69528279490241318</v>
      </c>
      <c r="N723" s="6">
        <v>3.1235189982297001E-2</v>
      </c>
      <c r="O723" s="6">
        <v>8.7512252983007119</v>
      </c>
      <c r="P723" s="6">
        <v>0</v>
      </c>
    </row>
    <row r="724" spans="1:16" x14ac:dyDescent="0.2">
      <c r="A724">
        <v>2018</v>
      </c>
      <c r="B724" s="27" t="s">
        <v>165</v>
      </c>
      <c r="C724" s="22">
        <v>326.88920024779367</v>
      </c>
      <c r="D724" s="6">
        <v>3781.835</v>
      </c>
      <c r="E724" s="23">
        <v>4108.7242002477933</v>
      </c>
      <c r="F724" s="22">
        <v>516343.62354269339</v>
      </c>
      <c r="G724" s="6">
        <v>401.52881992268584</v>
      </c>
      <c r="H724" s="24">
        <v>0.97399999999999998</v>
      </c>
      <c r="I724" s="23">
        <v>528575.08437638939</v>
      </c>
      <c r="J724" s="25">
        <v>8.7358723888916502E-3</v>
      </c>
      <c r="K724" s="26">
        <v>128.64701026769126</v>
      </c>
      <c r="L724" s="22">
        <v>1031.3428336960401</v>
      </c>
      <c r="M724" s="6">
        <v>2139.0345426934023</v>
      </c>
      <c r="N724" s="6">
        <v>8964.384</v>
      </c>
      <c r="O724" s="6">
        <v>516440.32299999997</v>
      </c>
      <c r="P724" s="6">
        <v>0</v>
      </c>
    </row>
    <row r="725" spans="1:16" x14ac:dyDescent="0.2">
      <c r="A725">
        <v>2018</v>
      </c>
      <c r="B725" s="27" t="s">
        <v>167</v>
      </c>
      <c r="C725" s="22">
        <v>29713.932228243157</v>
      </c>
      <c r="D725" s="6">
        <v>1173.922</v>
      </c>
      <c r="E725" s="23">
        <v>30887.854228243159</v>
      </c>
      <c r="F725" s="22">
        <v>54768.182055357749</v>
      </c>
      <c r="G725" s="6">
        <v>3680.342830783542</v>
      </c>
      <c r="H725" s="24">
        <v>0.26600000000000001</v>
      </c>
      <c r="I725" s="23">
        <v>164515.01641270734</v>
      </c>
      <c r="J725" s="25">
        <v>1.1928663846343559E-3</v>
      </c>
      <c r="K725" s="26">
        <v>5.326204118843533</v>
      </c>
      <c r="L725" s="22">
        <v>90197.130445121918</v>
      </c>
      <c r="M725" s="6">
        <v>3561.7539675853841</v>
      </c>
      <c r="N725" s="6">
        <v>19831.856</v>
      </c>
      <c r="O725" s="6">
        <v>50434.305</v>
      </c>
      <c r="P725" s="6">
        <v>489.971</v>
      </c>
    </row>
    <row r="726" spans="1:16" x14ac:dyDescent="0.2">
      <c r="A726">
        <v>2018</v>
      </c>
      <c r="B726" s="27" t="s">
        <v>169</v>
      </c>
      <c r="C726" s="22">
        <v>72.786220069285577</v>
      </c>
      <c r="D726" s="6">
        <v>336.37034299999999</v>
      </c>
      <c r="E726" s="23">
        <v>409.15656306928554</v>
      </c>
      <c r="F726" s="22">
        <v>16134.106659000374</v>
      </c>
      <c r="G726" s="6">
        <v>70.500073750242422</v>
      </c>
      <c r="H726" s="24">
        <v>2.8000000000000001E-2</v>
      </c>
      <c r="I726" s="23">
        <v>18242.652856757599</v>
      </c>
      <c r="J726" s="25">
        <v>4.4547670823154905E-3</v>
      </c>
      <c r="K726" s="26">
        <v>44.58599593248718</v>
      </c>
      <c r="L726" s="22">
        <v>853.40142047480447</v>
      </c>
      <c r="M726" s="6">
        <v>1928.0244362827939</v>
      </c>
      <c r="N726" s="6">
        <v>291.262</v>
      </c>
      <c r="O726" s="6">
        <v>6432.4519999999993</v>
      </c>
      <c r="P726" s="6">
        <v>8737.5130000000008</v>
      </c>
    </row>
    <row r="727" spans="1:16" x14ac:dyDescent="0.2">
      <c r="A727">
        <v>2018</v>
      </c>
      <c r="B727" s="27" t="s">
        <v>170</v>
      </c>
      <c r="C727" s="22">
        <v>29.838437582472164</v>
      </c>
      <c r="D727" s="6">
        <v>841.08</v>
      </c>
      <c r="E727" s="23">
        <v>870.91843758247217</v>
      </c>
      <c r="F727" s="22">
        <v>227121.72401837958</v>
      </c>
      <c r="G727" s="6">
        <v>19.826680290682258</v>
      </c>
      <c r="H727" s="24">
        <v>0.41599999999999998</v>
      </c>
      <c r="I727" s="23">
        <v>227826.12709104191</v>
      </c>
      <c r="J727" s="25">
        <v>2.593862045166919E-4</v>
      </c>
      <c r="K727" s="26">
        <v>261.59295435683987</v>
      </c>
      <c r="L727" s="22">
        <v>6.457685825801553</v>
      </c>
      <c r="M727" s="6">
        <v>2.3405216118478168E-2</v>
      </c>
      <c r="N727" s="6">
        <v>82.88000000000001</v>
      </c>
      <c r="O727" s="6">
        <v>227736.76599999997</v>
      </c>
      <c r="P727" s="6">
        <v>0</v>
      </c>
    </row>
    <row r="728" spans="1:16" x14ac:dyDescent="0.2">
      <c r="A728">
        <v>2018</v>
      </c>
      <c r="B728" s="27" t="s">
        <v>173</v>
      </c>
      <c r="C728" s="22">
        <v>722.90928334586124</v>
      </c>
      <c r="D728" s="6">
        <v>59.237000000000002</v>
      </c>
      <c r="E728" s="23">
        <v>782.14628334586121</v>
      </c>
      <c r="F728" s="22">
        <v>43571.932545007803</v>
      </c>
      <c r="G728" s="6">
        <v>1571.5241690685796</v>
      </c>
      <c r="H728" s="24">
        <v>0.06</v>
      </c>
      <c r="I728" s="23">
        <v>90419.732783251471</v>
      </c>
      <c r="J728" s="25">
        <v>2.0095007129146174E-2</v>
      </c>
      <c r="K728" s="26">
        <v>115.60463139510735</v>
      </c>
      <c r="L728" s="22">
        <v>45588.401151335362</v>
      </c>
      <c r="M728" s="6">
        <v>3921.3776319161116</v>
      </c>
      <c r="N728" s="6">
        <v>12190.919999999998</v>
      </c>
      <c r="O728" s="6">
        <v>28719.034</v>
      </c>
      <c r="P728" s="6">
        <v>0</v>
      </c>
    </row>
    <row r="729" spans="1:16" x14ac:dyDescent="0.2">
      <c r="A729">
        <v>2018</v>
      </c>
      <c r="B729" s="27" t="s">
        <v>174</v>
      </c>
      <c r="C729" s="22">
        <v>122340.44748981029</v>
      </c>
      <c r="D729" s="6">
        <v>204.702</v>
      </c>
      <c r="E729" s="23">
        <v>122545.1494898103</v>
      </c>
      <c r="F729" s="22">
        <v>78491.566092411595</v>
      </c>
      <c r="G729" s="6">
        <v>13733.802543461272</v>
      </c>
      <c r="H729" s="24">
        <v>0.59299999999999997</v>
      </c>
      <c r="I729" s="23">
        <v>487920.77088755753</v>
      </c>
      <c r="J729" s="25">
        <v>2.827820344723737E-3</v>
      </c>
      <c r="K729" s="26">
        <v>3.9815592287324963</v>
      </c>
      <c r="L729" s="22">
        <v>408487.71041666926</v>
      </c>
      <c r="M729" s="6">
        <v>5267.1704708882125</v>
      </c>
      <c r="N729" s="6">
        <v>698.31400000000008</v>
      </c>
      <c r="O729" s="6">
        <v>73467.576000000001</v>
      </c>
      <c r="P729" s="6">
        <v>0</v>
      </c>
    </row>
    <row r="730" spans="1:16" x14ac:dyDescent="0.2">
      <c r="A730">
        <v>2018</v>
      </c>
      <c r="B730" s="27" t="s">
        <v>175</v>
      </c>
      <c r="C730" s="22">
        <v>758.27806587804287</v>
      </c>
      <c r="D730" s="6">
        <v>2679.6610000000001</v>
      </c>
      <c r="E730" s="23">
        <v>3437.939065878043</v>
      </c>
      <c r="F730" s="22">
        <v>62045.550654396568</v>
      </c>
      <c r="G730" s="6">
        <v>529.85412477756131</v>
      </c>
      <c r="H730" s="24">
        <v>0.248</v>
      </c>
      <c r="I730" s="23">
        <v>77902.907572767901</v>
      </c>
      <c r="J730" s="25">
        <v>2.2659792168217719E-3</v>
      </c>
      <c r="K730" s="26">
        <v>22.659769728312984</v>
      </c>
      <c r="L730" s="22">
        <v>12232.854371608761</v>
      </c>
      <c r="M730" s="6">
        <v>36765.349201159137</v>
      </c>
      <c r="N730" s="6">
        <v>1880.204</v>
      </c>
      <c r="O730" s="6">
        <v>27024.5</v>
      </c>
      <c r="P730" s="6">
        <v>0</v>
      </c>
    </row>
    <row r="731" spans="1:16" x14ac:dyDescent="0.2">
      <c r="A731">
        <v>2018</v>
      </c>
      <c r="B731" s="27" t="s">
        <v>403</v>
      </c>
      <c r="C731" s="22">
        <v>2573.5567634809859</v>
      </c>
      <c r="D731" s="6">
        <v>4944.3310000000001</v>
      </c>
      <c r="E731" s="23">
        <v>7517.887763480986</v>
      </c>
      <c r="F731" s="22">
        <v>197501.94144411734</v>
      </c>
      <c r="G731" s="6">
        <v>1522.5181728169373</v>
      </c>
      <c r="H731" s="24">
        <v>0.46100000000000002</v>
      </c>
      <c r="I731" s="23">
        <v>242998.83599406207</v>
      </c>
      <c r="J731" s="25">
        <v>3.4460978600722096E-3</v>
      </c>
      <c r="K731" s="26">
        <v>32.322753895643025</v>
      </c>
      <c r="L731" s="22">
        <v>33304.015472733037</v>
      </c>
      <c r="M731" s="6">
        <v>73840.716521329028</v>
      </c>
      <c r="N731" s="6">
        <v>1434.2860000000001</v>
      </c>
      <c r="O731" s="6">
        <v>42499.106</v>
      </c>
      <c r="P731" s="6">
        <v>91920.712</v>
      </c>
    </row>
    <row r="732" spans="1:16" x14ac:dyDescent="0.2">
      <c r="A732">
        <v>2018</v>
      </c>
      <c r="B732" s="27" t="s">
        <v>176</v>
      </c>
      <c r="C732" s="22">
        <v>1015.5245052704778</v>
      </c>
      <c r="D732" s="6">
        <v>4633.1093308972995</v>
      </c>
      <c r="E732" s="23">
        <v>5648.6338361677772</v>
      </c>
      <c r="F732" s="22">
        <v>120712.37305227367</v>
      </c>
      <c r="G732" s="6">
        <v>2962.6918984710092</v>
      </c>
      <c r="H732" s="24">
        <v>0.69500000000000006</v>
      </c>
      <c r="I732" s="23">
        <v>209190.32662670972</v>
      </c>
      <c r="J732" s="25">
        <v>1.1989677791886335E-2</v>
      </c>
      <c r="K732" s="26">
        <v>37.033791301408108</v>
      </c>
      <c r="L732" s="22">
        <v>83875.243006115154</v>
      </c>
      <c r="M732" s="6">
        <v>13939.525620594604</v>
      </c>
      <c r="N732" s="6">
        <v>1292.9580000000001</v>
      </c>
      <c r="O732" s="6">
        <v>94993.644</v>
      </c>
      <c r="P732" s="6">
        <v>15088.956</v>
      </c>
    </row>
    <row r="733" spans="1:16" x14ac:dyDescent="0.2">
      <c r="A733">
        <v>2018</v>
      </c>
      <c r="B733" s="27" t="s">
        <v>178</v>
      </c>
      <c r="C733" s="22">
        <v>1584.3559829294345</v>
      </c>
      <c r="D733" s="6">
        <v>3462.8510000000001</v>
      </c>
      <c r="E733" s="23">
        <v>5047.2069829294342</v>
      </c>
      <c r="F733" s="22">
        <v>15060.878614094308</v>
      </c>
      <c r="G733" s="6">
        <v>427.37921207415491</v>
      </c>
      <c r="H733" s="24">
        <v>8.299999999999999E-2</v>
      </c>
      <c r="I733" s="23">
        <v>27819.438133904125</v>
      </c>
      <c r="J733" s="25">
        <v>1.6425748149668826E-3</v>
      </c>
      <c r="K733" s="26">
        <v>5.5118480831070515</v>
      </c>
      <c r="L733" s="22">
        <v>2802.8774227374679</v>
      </c>
      <c r="M733" s="6">
        <v>6208.1757111666566</v>
      </c>
      <c r="N733" s="6">
        <v>5421.35</v>
      </c>
      <c r="O733" s="6">
        <v>9299.3990000000013</v>
      </c>
      <c r="P733" s="6">
        <v>4087.636</v>
      </c>
    </row>
    <row r="734" spans="1:16" x14ac:dyDescent="0.2">
      <c r="A734">
        <v>2018</v>
      </c>
      <c r="B734" s="27" t="s">
        <v>179</v>
      </c>
      <c r="C734" s="22">
        <v>24089.127687837055</v>
      </c>
      <c r="D734" s="6">
        <v>36377.652670000003</v>
      </c>
      <c r="E734" s="23">
        <v>60466.780357837059</v>
      </c>
      <c r="F734" s="22">
        <v>1477609.5875045967</v>
      </c>
      <c r="G734" s="6">
        <v>5463.793704513706</v>
      </c>
      <c r="H734" s="24">
        <v>2.274</v>
      </c>
      <c r="I734" s="23">
        <v>1641051.441899105</v>
      </c>
      <c r="J734" s="25">
        <v>2.4496766588066841E-3</v>
      </c>
      <c r="K734" s="26">
        <v>27.139719234057239</v>
      </c>
      <c r="L734" s="22">
        <v>50631.547512554578</v>
      </c>
      <c r="M734" s="6">
        <v>176664.15638655046</v>
      </c>
      <c r="N734" s="6">
        <v>18056.078000000001</v>
      </c>
      <c r="O734" s="6">
        <v>47176.506999999998</v>
      </c>
      <c r="P734" s="6">
        <v>1348523.1529999999</v>
      </c>
    </row>
    <row r="735" spans="1:16" x14ac:dyDescent="0.2">
      <c r="A735">
        <v>2018</v>
      </c>
      <c r="B735" s="27" t="s">
        <v>180</v>
      </c>
      <c r="C735" s="22">
        <v>33073.051316989404</v>
      </c>
      <c r="D735" s="6">
        <v>1382.9970000000001</v>
      </c>
      <c r="E735" s="23">
        <v>34456.048316989407</v>
      </c>
      <c r="F735" s="22">
        <v>68684.614074528537</v>
      </c>
      <c r="G735" s="6">
        <v>381.73535909201615</v>
      </c>
      <c r="H735" s="24">
        <v>0.55700000000000005</v>
      </c>
      <c r="I735" s="23">
        <v>80212.388775470623</v>
      </c>
      <c r="J735" s="25">
        <v>1.5703048318203166E-4</v>
      </c>
      <c r="K735" s="26">
        <v>2.3279625114734914</v>
      </c>
      <c r="L735" s="22">
        <v>10726.984007523817</v>
      </c>
      <c r="M735" s="6">
        <v>3.9137679467913804</v>
      </c>
      <c r="N735" s="6">
        <v>568.08799999999997</v>
      </c>
      <c r="O735" s="6">
        <v>68913.403000000006</v>
      </c>
      <c r="P735" s="6">
        <v>0</v>
      </c>
    </row>
    <row r="736" spans="1:16" x14ac:dyDescent="0.2">
      <c r="A736">
        <v>2018</v>
      </c>
      <c r="B736" s="27" t="s">
        <v>183</v>
      </c>
      <c r="C736" s="22">
        <v>6993.9055719095568</v>
      </c>
      <c r="D736" s="6">
        <v>9281.3571700280991</v>
      </c>
      <c r="E736" s="23">
        <v>16275.262741937655</v>
      </c>
      <c r="F736" s="22">
        <v>239390.05535828913</v>
      </c>
      <c r="G736" s="6">
        <v>1909.8137667716835</v>
      </c>
      <c r="H736" s="24">
        <v>0.79400000000000004</v>
      </c>
      <c r="I736" s="23">
        <v>296519.2676080853</v>
      </c>
      <c r="J736" s="25">
        <v>2.4189997639331973E-3</v>
      </c>
      <c r="K736" s="26">
        <v>18.21901571174163</v>
      </c>
      <c r="L736" s="22">
        <v>51738.295888225126</v>
      </c>
      <c r="M736" s="6">
        <v>7944.4627198601875</v>
      </c>
      <c r="N736" s="6">
        <v>3984.1400000000008</v>
      </c>
      <c r="O736" s="6">
        <v>219467.973</v>
      </c>
      <c r="P736" s="6">
        <v>13384.395999999999</v>
      </c>
    </row>
    <row r="737" spans="1:16" x14ac:dyDescent="0.2">
      <c r="A737">
        <v>2018</v>
      </c>
      <c r="B737" s="27" t="s">
        <v>184</v>
      </c>
      <c r="C737" s="22">
        <v>135785.1460671637</v>
      </c>
      <c r="D737" s="6">
        <v>21453.390380000001</v>
      </c>
      <c r="E737" s="23">
        <v>157238.53644716373</v>
      </c>
      <c r="F737" s="22">
        <v>1747313.8977631228</v>
      </c>
      <c r="G737" s="6">
        <v>141939.42037235553</v>
      </c>
      <c r="H737" s="24">
        <v>3.6439999999999997</v>
      </c>
      <c r="I737" s="23">
        <v>5978103.4368593171</v>
      </c>
      <c r="J737" s="25">
        <v>1.2331267038822464E-2</v>
      </c>
      <c r="K737" s="26">
        <v>38.019327652977211</v>
      </c>
      <c r="L737" s="22">
        <v>3544764.1683196016</v>
      </c>
      <c r="M737" s="6">
        <v>38142.793539715814</v>
      </c>
      <c r="N737" s="6">
        <v>670611.39399999997</v>
      </c>
      <c r="O737" s="6">
        <v>1698478.4170000001</v>
      </c>
      <c r="P737" s="6">
        <v>26106.664000000004</v>
      </c>
    </row>
    <row r="738" spans="1:16" x14ac:dyDescent="0.2">
      <c r="A738">
        <v>2018</v>
      </c>
      <c r="B738" s="27" t="s">
        <v>185</v>
      </c>
      <c r="C738" s="22">
        <v>922.41929367038142</v>
      </c>
      <c r="D738" s="6">
        <v>1216.7190000000001</v>
      </c>
      <c r="E738" s="23">
        <v>2139.1382936703812</v>
      </c>
      <c r="F738" s="22">
        <v>27291.204175399653</v>
      </c>
      <c r="G738" s="6">
        <v>1602.141248454587</v>
      </c>
      <c r="H738" s="24">
        <v>5.7000000000000002E-2</v>
      </c>
      <c r="I738" s="23">
        <v>75050.574379346348</v>
      </c>
      <c r="J738" s="25">
        <v>1.2271074826050271E-2</v>
      </c>
      <c r="K738" s="26">
        <v>35.084489208303076</v>
      </c>
      <c r="L738" s="22">
        <v>30671.307523628093</v>
      </c>
      <c r="M738" s="6">
        <v>32.845855718262051</v>
      </c>
      <c r="N738" s="6">
        <v>17086.300000000003</v>
      </c>
      <c r="O738" s="6">
        <v>27260.120999999999</v>
      </c>
      <c r="P738" s="6">
        <v>0</v>
      </c>
    </row>
    <row r="739" spans="1:16" x14ac:dyDescent="0.2">
      <c r="A739">
        <v>2018</v>
      </c>
      <c r="B739" s="27" t="s">
        <v>186</v>
      </c>
      <c r="C739" s="22">
        <v>49.452314883219586</v>
      </c>
      <c r="D739" s="6">
        <v>701.88900000000001</v>
      </c>
      <c r="E739" s="23">
        <v>751.34131488321964</v>
      </c>
      <c r="F739" s="22">
        <v>30682.228040299942</v>
      </c>
      <c r="G739" s="6">
        <v>152.44510745876508</v>
      </c>
      <c r="H739" s="24">
        <v>6.0999999999999999E-2</v>
      </c>
      <c r="I739" s="23">
        <v>35241.745242571138</v>
      </c>
      <c r="J739" s="25">
        <v>2.7148927270951879E-3</v>
      </c>
      <c r="K739" s="26">
        <v>46.905107631474699</v>
      </c>
      <c r="L739" s="22">
        <v>269.54420227119886</v>
      </c>
      <c r="M739" s="6">
        <v>544.11304029994233</v>
      </c>
      <c r="N739" s="6">
        <v>2907.3920000000003</v>
      </c>
      <c r="O739" s="6">
        <v>31520.696</v>
      </c>
      <c r="P739" s="6">
        <v>0</v>
      </c>
    </row>
    <row r="740" spans="1:16" x14ac:dyDescent="0.2">
      <c r="A740">
        <v>2018</v>
      </c>
      <c r="B740" s="27" t="s">
        <v>188</v>
      </c>
      <c r="C740" s="22">
        <v>5169.1937963011387</v>
      </c>
      <c r="D740" s="6">
        <v>11075.452409999998</v>
      </c>
      <c r="E740" s="23">
        <v>16244.646206301139</v>
      </c>
      <c r="F740" s="22">
        <v>182836.98704292788</v>
      </c>
      <c r="G740" s="6">
        <v>569.29525226288808</v>
      </c>
      <c r="H740" s="24">
        <v>0.54700000000000004</v>
      </c>
      <c r="I740" s="23">
        <v>199951.31656036197</v>
      </c>
      <c r="J740" s="25">
        <v>1.0547473326316551E-3</v>
      </c>
      <c r="K740" s="26">
        <v>12.308751697085457</v>
      </c>
      <c r="L740" s="22">
        <v>7372.7345174340653</v>
      </c>
      <c r="M740" s="6">
        <v>15429.887042927918</v>
      </c>
      <c r="N740" s="6">
        <v>1161.8119999999999</v>
      </c>
      <c r="O740" s="6">
        <v>65132.455000000002</v>
      </c>
      <c r="P740" s="6">
        <v>110854.42799999999</v>
      </c>
    </row>
    <row r="741" spans="1:16" x14ac:dyDescent="0.2">
      <c r="A741">
        <v>2018</v>
      </c>
      <c r="B741" s="27" t="s">
        <v>191</v>
      </c>
      <c r="C741" s="22">
        <v>73005.027200298937</v>
      </c>
      <c r="D741" s="6">
        <v>285.45652000000001</v>
      </c>
      <c r="E741" s="23">
        <v>73290.483720298929</v>
      </c>
      <c r="F741" s="22">
        <v>426931.24623584771</v>
      </c>
      <c r="G741" s="6">
        <v>7702.0934656345853</v>
      </c>
      <c r="H741" s="24">
        <v>2.2130000000000001</v>
      </c>
      <c r="I741" s="23">
        <v>657057.78051175829</v>
      </c>
      <c r="J741" s="25">
        <v>1.115292950693495E-3</v>
      </c>
      <c r="K741" s="26">
        <v>8.9651172588696664</v>
      </c>
      <c r="L741" s="22">
        <v>190019.96679803554</v>
      </c>
      <c r="M741" s="6">
        <v>435.686713722825</v>
      </c>
      <c r="N741" s="6">
        <v>45456.754000000001</v>
      </c>
      <c r="O741" s="6">
        <v>421145.37299999996</v>
      </c>
      <c r="P741" s="6">
        <v>0</v>
      </c>
    </row>
    <row r="742" spans="1:16" x14ac:dyDescent="0.2">
      <c r="A742">
        <v>2018</v>
      </c>
      <c r="B742" s="27" t="s">
        <v>370</v>
      </c>
      <c r="C742" s="22">
        <v>6680.6939613572158</v>
      </c>
      <c r="D742" s="6">
        <v>16241.422823925501</v>
      </c>
      <c r="E742" s="23">
        <v>22922.116785282717</v>
      </c>
      <c r="F742" s="22">
        <v>495473.58502835955</v>
      </c>
      <c r="G742" s="6">
        <v>2585.5863709765031</v>
      </c>
      <c r="H742" s="24">
        <v>1.454</v>
      </c>
      <c r="I742" s="23">
        <v>572921.00088345935</v>
      </c>
      <c r="J742" s="25">
        <v>2.2546383210714548E-3</v>
      </c>
      <c r="K742" s="26">
        <v>24.994244914209091</v>
      </c>
      <c r="L742" s="22">
        <v>37873.678772872263</v>
      </c>
      <c r="M742" s="6">
        <v>72084.332110587085</v>
      </c>
      <c r="N742" s="6">
        <v>498.66800000000001</v>
      </c>
      <c r="O742" s="6">
        <v>106457.307</v>
      </c>
      <c r="P742" s="6">
        <v>356007.01500000001</v>
      </c>
    </row>
    <row r="743" spans="1:16" x14ac:dyDescent="0.2">
      <c r="A743">
        <v>2018</v>
      </c>
      <c r="B743" s="27" t="s">
        <v>193</v>
      </c>
      <c r="C743" s="22">
        <v>515.8561436225674</v>
      </c>
      <c r="D743" s="6">
        <v>655.37900000000002</v>
      </c>
      <c r="E743" s="23">
        <v>1171.2351436225674</v>
      </c>
      <c r="F743" s="22">
        <v>84.20623648889331</v>
      </c>
      <c r="G743" s="6">
        <v>738.74483676275997</v>
      </c>
      <c r="H743" s="24">
        <v>0</v>
      </c>
      <c r="I743" s="23">
        <v>22098.802372019138</v>
      </c>
      <c r="J743" s="25">
        <v>1.3070501628189036E-2</v>
      </c>
      <c r="K743" s="26">
        <v>18.867946793048514</v>
      </c>
      <c r="L743" s="22">
        <v>18839.483782221341</v>
      </c>
      <c r="M743" s="6">
        <v>51.212589797798692</v>
      </c>
      <c r="N743" s="6">
        <v>3208.1060000000002</v>
      </c>
      <c r="O743" s="6">
        <v>0</v>
      </c>
      <c r="P743" s="6">
        <v>0</v>
      </c>
    </row>
    <row r="744" spans="1:16" x14ac:dyDescent="0.2">
      <c r="A744">
        <v>2018</v>
      </c>
      <c r="B744" s="27" t="s">
        <v>194</v>
      </c>
      <c r="C744" s="22">
        <v>286.06609397003604</v>
      </c>
      <c r="D744" s="6">
        <v>1446.7239999999999</v>
      </c>
      <c r="E744" s="23">
        <v>1732.790093970036</v>
      </c>
      <c r="F744" s="22">
        <v>9.0607005213978695</v>
      </c>
      <c r="G744" s="6">
        <v>1.382017454957634E-2</v>
      </c>
      <c r="H744" s="24">
        <v>1.9253273056419598E-5</v>
      </c>
      <c r="I744" s="23">
        <v>9.4777978665196461</v>
      </c>
      <c r="J744" s="25">
        <v>1.212298821661601E-7</v>
      </c>
      <c r="K744" s="26">
        <v>5.4696745436747284E-3</v>
      </c>
      <c r="L744" s="22">
        <v>5.4583334223368093E-5</v>
      </c>
      <c r="M744" s="6">
        <v>0.69528279490241318</v>
      </c>
      <c r="N744" s="6">
        <v>3.1235189982297001E-2</v>
      </c>
      <c r="O744" s="6">
        <v>8.7512252983007119</v>
      </c>
      <c r="P744" s="6">
        <v>0</v>
      </c>
    </row>
    <row r="745" spans="1:16" x14ac:dyDescent="0.2">
      <c r="A745">
        <v>2018</v>
      </c>
      <c r="B745" s="27" t="s">
        <v>195</v>
      </c>
      <c r="C745" s="22">
        <v>11887.906876625628</v>
      </c>
      <c r="D745" s="6">
        <v>119.02381</v>
      </c>
      <c r="E745" s="23">
        <v>12006.930686625628</v>
      </c>
      <c r="F745" s="22">
        <v>84767.332617794527</v>
      </c>
      <c r="G745" s="6">
        <v>172.60863595302763</v>
      </c>
      <c r="H745" s="24">
        <v>0.374</v>
      </c>
      <c r="I745" s="23">
        <v>90013.171969194751</v>
      </c>
      <c r="J745" s="25">
        <v>2.1614973227347122E-4</v>
      </c>
      <c r="K745" s="26">
        <v>7.4967678517091221</v>
      </c>
      <c r="L745" s="22">
        <v>3229.0162842558379</v>
      </c>
      <c r="M745" s="6">
        <v>46378.266684938913</v>
      </c>
      <c r="N745" s="6">
        <v>1845.2179999999998</v>
      </c>
      <c r="O745" s="6">
        <v>38560.671000000002</v>
      </c>
      <c r="P745" s="6">
        <v>0</v>
      </c>
    </row>
    <row r="746" spans="1:16" x14ac:dyDescent="0.2">
      <c r="A746">
        <v>2018</v>
      </c>
      <c r="B746" s="27" t="s">
        <v>196</v>
      </c>
      <c r="C746" s="22">
        <v>6033.7859816611308</v>
      </c>
      <c r="D746" s="6">
        <v>0</v>
      </c>
      <c r="E746" s="23">
        <v>6033.7859816611308</v>
      </c>
      <c r="F746" s="22">
        <v>33905.038818538276</v>
      </c>
      <c r="G746" s="6">
        <v>184.4636934822386</v>
      </c>
      <c r="H746" s="24">
        <v>0.27500000000000002</v>
      </c>
      <c r="I746" s="23">
        <v>39477.131884308983</v>
      </c>
      <c r="J746" s="25">
        <v>2.9906428356636324E-4</v>
      </c>
      <c r="K746" s="26">
        <v>6.5426801686858527</v>
      </c>
      <c r="L746" s="22">
        <v>5375.83206577071</v>
      </c>
      <c r="M746" s="6">
        <v>6.8388185382828457</v>
      </c>
      <c r="N746" s="6">
        <v>80.460000000000008</v>
      </c>
      <c r="O746" s="6">
        <v>34014.000999999997</v>
      </c>
      <c r="P746" s="6">
        <v>0</v>
      </c>
    </row>
    <row r="747" spans="1:16" x14ac:dyDescent="0.2">
      <c r="A747">
        <v>2018</v>
      </c>
      <c r="B747" s="27" t="s">
        <v>197</v>
      </c>
      <c r="C747" s="22">
        <v>3109.9631826272398</v>
      </c>
      <c r="D747" s="6">
        <v>434.21441999999996</v>
      </c>
      <c r="E747" s="23">
        <v>3544.1776026272396</v>
      </c>
      <c r="F747" s="22">
        <v>15372.09106370313</v>
      </c>
      <c r="G747" s="6">
        <v>1429.5546647389069</v>
      </c>
      <c r="H747" s="24">
        <v>5.3999999999999999E-2</v>
      </c>
      <c r="I747" s="23">
        <v>57987.562072922563</v>
      </c>
      <c r="J747" s="25">
        <v>5.531362083563798E-3</v>
      </c>
      <c r="K747" s="26">
        <v>16.361358987748627</v>
      </c>
      <c r="L747" s="22">
        <v>31785.822663040115</v>
      </c>
      <c r="M747" s="6">
        <v>777.39840988245089</v>
      </c>
      <c r="N747" s="6">
        <v>10341.448</v>
      </c>
      <c r="O747" s="6">
        <v>15082.892999999998</v>
      </c>
      <c r="P747" s="6">
        <v>0</v>
      </c>
    </row>
    <row r="748" spans="1:16" x14ac:dyDescent="0.2">
      <c r="A748">
        <v>2018</v>
      </c>
      <c r="B748" s="27" t="s">
        <v>198</v>
      </c>
      <c r="C748" s="22">
        <v>286.06609397003604</v>
      </c>
      <c r="D748" s="6">
        <v>1446.7239999999999</v>
      </c>
      <c r="E748" s="23">
        <v>1732.790093970036</v>
      </c>
      <c r="F748" s="22">
        <v>18.945101090195546</v>
      </c>
      <c r="G748" s="6">
        <v>2.8896728603659622E-2</v>
      </c>
      <c r="H748" s="24">
        <v>4.0256843663422796E-5</v>
      </c>
      <c r="I748" s="23">
        <v>19.817213720904718</v>
      </c>
      <c r="J748" s="25">
        <v>2.5348066271106207E-7</v>
      </c>
      <c r="K748" s="26">
        <v>1.1436592227683525E-2</v>
      </c>
      <c r="L748" s="22">
        <v>1.1412878973976965E-4</v>
      </c>
      <c r="M748" s="6">
        <v>1.4537731166141368</v>
      </c>
      <c r="N748" s="6">
        <v>6.5309942690257361E-2</v>
      </c>
      <c r="O748" s="6">
        <v>18.298016532810582</v>
      </c>
      <c r="P748" s="6">
        <v>0</v>
      </c>
    </row>
    <row r="749" spans="1:16" x14ac:dyDescent="0.2">
      <c r="A749">
        <v>2018</v>
      </c>
      <c r="B749" s="27" t="s">
        <v>199</v>
      </c>
      <c r="C749" s="22">
        <v>41641.801315091972</v>
      </c>
      <c r="D749" s="6">
        <v>2010.3375000000001</v>
      </c>
      <c r="E749" s="23">
        <v>43652.138815091974</v>
      </c>
      <c r="F749" s="22">
        <v>223105.04305593536</v>
      </c>
      <c r="G749" s="6">
        <v>7301.1100710744304</v>
      </c>
      <c r="H749" s="24">
        <v>0.52700000000000002</v>
      </c>
      <c r="I749" s="23">
        <v>440821.99417395337</v>
      </c>
      <c r="J749" s="25">
        <v>1.9941309827292142E-3</v>
      </c>
      <c r="K749" s="26">
        <v>10.098519938307049</v>
      </c>
      <c r="L749" s="22">
        <v>180452.49937768566</v>
      </c>
      <c r="M749" s="6">
        <v>50111.132796267688</v>
      </c>
      <c r="N749" s="6">
        <v>28999.124</v>
      </c>
      <c r="O749" s="6">
        <v>181259.23800000001</v>
      </c>
      <c r="P749" s="6">
        <v>0</v>
      </c>
    </row>
    <row r="750" spans="1:16" x14ac:dyDescent="0.2">
      <c r="A750">
        <v>2018</v>
      </c>
      <c r="B750" s="27" t="s">
        <v>200</v>
      </c>
      <c r="C750" s="22">
        <v>9173.404139451919</v>
      </c>
      <c r="D750" s="6">
        <v>3300.8490000000002</v>
      </c>
      <c r="E750" s="23">
        <v>12474.253139451919</v>
      </c>
      <c r="F750" s="22">
        <v>185857.9962530795</v>
      </c>
      <c r="G750" s="6">
        <v>5366.6241672837568</v>
      </c>
      <c r="H750" s="24">
        <v>0.54100000000000004</v>
      </c>
      <c r="I750" s="23">
        <v>345931.08943813544</v>
      </c>
      <c r="J750" s="25">
        <v>6.4627859467103277E-3</v>
      </c>
      <c r="K750" s="26">
        <v>27.731607301127337</v>
      </c>
      <c r="L750" s="22">
        <v>92011.517902317195</v>
      </c>
      <c r="M750" s="6">
        <v>8127.181535818243</v>
      </c>
      <c r="N750" s="6">
        <v>68380.047999999995</v>
      </c>
      <c r="O750" s="6">
        <v>177412.342</v>
      </c>
      <c r="P750" s="6">
        <v>0</v>
      </c>
    </row>
    <row r="751" spans="1:16" x14ac:dyDescent="0.2">
      <c r="A751">
        <v>2018</v>
      </c>
      <c r="B751" s="27" t="s">
        <v>201</v>
      </c>
      <c r="C751" s="22">
        <v>920.40601389995118</v>
      </c>
      <c r="D751" s="6">
        <v>28.247</v>
      </c>
      <c r="E751" s="23">
        <v>948.65301389995113</v>
      </c>
      <c r="F751" s="22">
        <v>45607.992945054983</v>
      </c>
      <c r="G751" s="6">
        <v>1349.7413599380893</v>
      </c>
      <c r="H751" s="24">
        <v>9.7000000000000003E-2</v>
      </c>
      <c r="I751" s="23">
        <v>85856.766471210052</v>
      </c>
      <c r="J751" s="25">
        <v>1.4398172022167931E-2</v>
      </c>
      <c r="K751" s="26">
        <v>90.50386728678528</v>
      </c>
      <c r="L751" s="22">
        <v>37001.684870360601</v>
      </c>
      <c r="M751" s="6">
        <v>98.456600849436853</v>
      </c>
      <c r="N751" s="6">
        <v>957.81399999999996</v>
      </c>
      <c r="O751" s="6">
        <v>43694.290000000008</v>
      </c>
      <c r="P751" s="6">
        <v>4104.5209999999997</v>
      </c>
    </row>
    <row r="752" spans="1:16" x14ac:dyDescent="0.2">
      <c r="A752">
        <v>2018</v>
      </c>
      <c r="B752" s="27" t="s">
        <v>404</v>
      </c>
      <c r="C752" s="22">
        <v>2220.9734066301016</v>
      </c>
      <c r="D752" s="6">
        <v>76.689149999999998</v>
      </c>
      <c r="E752" s="23">
        <v>2297.6625566301018</v>
      </c>
      <c r="F752" s="22">
        <v>13656.628534780095</v>
      </c>
      <c r="G752" s="6">
        <v>2777.7331487311408</v>
      </c>
      <c r="H752" s="24">
        <v>2.7E-2</v>
      </c>
      <c r="I752" s="23">
        <v>96440.447366968103</v>
      </c>
      <c r="J752" s="25">
        <v>1.5370012283931532E-2</v>
      </c>
      <c r="K752" s="26">
        <v>41.973285889470993</v>
      </c>
      <c r="L752" s="22">
        <v>63636.356057849851</v>
      </c>
      <c r="M752" s="6">
        <v>528.66730911824925</v>
      </c>
      <c r="N752" s="6">
        <v>18688.871999999999</v>
      </c>
      <c r="O752" s="6">
        <v>13586.552</v>
      </c>
      <c r="P752" s="6">
        <v>0</v>
      </c>
    </row>
    <row r="753" spans="1:16" x14ac:dyDescent="0.2">
      <c r="A753">
        <v>2018</v>
      </c>
      <c r="B753" s="27" t="s">
        <v>405</v>
      </c>
      <c r="C753" s="22">
        <v>2.9822024301807728</v>
      </c>
      <c r="D753" s="6">
        <v>26.899000000000001</v>
      </c>
      <c r="E753" s="23">
        <v>29.881202430180775</v>
      </c>
      <c r="F753" s="22">
        <v>292.00061190107499</v>
      </c>
      <c r="G753" s="6">
        <v>199.57552022680414</v>
      </c>
      <c r="H753" s="24">
        <v>1E-3</v>
      </c>
      <c r="I753" s="23">
        <v>6239.6241146598386</v>
      </c>
      <c r="J753" s="25">
        <v>6.6763728603260977E-2</v>
      </c>
      <c r="K753" s="26">
        <v>208.81435843283401</v>
      </c>
      <c r="L753" s="22">
        <v>5856.4605027587631</v>
      </c>
      <c r="M753" s="6">
        <v>345.019611901075</v>
      </c>
      <c r="N753" s="6">
        <v>38.143999999999998</v>
      </c>
      <c r="O753" s="6">
        <v>0</v>
      </c>
      <c r="P753" s="6">
        <v>0</v>
      </c>
    </row>
    <row r="754" spans="1:16" x14ac:dyDescent="0.2">
      <c r="A754">
        <v>2018</v>
      </c>
      <c r="B754" s="27" t="s">
        <v>202</v>
      </c>
      <c r="C754" s="22">
        <v>286.06609397003604</v>
      </c>
      <c r="D754" s="6">
        <v>1446.7239999999999</v>
      </c>
      <c r="E754" s="23">
        <v>1732.790093970036</v>
      </c>
      <c r="F754" s="22">
        <v>65.896003791984512</v>
      </c>
      <c r="G754" s="6">
        <v>0.10051036036055523</v>
      </c>
      <c r="H754" s="24">
        <v>1.4002380404668798E-4</v>
      </c>
      <c r="I754" s="23">
        <v>68.929439029233805</v>
      </c>
      <c r="J754" s="25">
        <v>8.8167187029934651E-7</v>
      </c>
      <c r="K754" s="26">
        <v>3.9779451226725306E-2</v>
      </c>
      <c r="L754" s="22">
        <v>3.9696970344267705E-4</v>
      </c>
      <c r="M754" s="6">
        <v>5.0566021447448231</v>
      </c>
      <c r="N754" s="6">
        <v>0.2271650180530691</v>
      </c>
      <c r="O754" s="6">
        <v>63.64527489673246</v>
      </c>
      <c r="P754" s="6">
        <v>0</v>
      </c>
    </row>
    <row r="755" spans="1:16" x14ac:dyDescent="0.2">
      <c r="A755">
        <v>2018</v>
      </c>
      <c r="B755" s="27" t="s">
        <v>203</v>
      </c>
      <c r="C755" s="22">
        <v>3604.0651020048203</v>
      </c>
      <c r="D755" s="6">
        <v>10802.095769999998</v>
      </c>
      <c r="E755" s="23">
        <v>14406.160872004821</v>
      </c>
      <c r="F755" s="22">
        <v>517585.35258314083</v>
      </c>
      <c r="G755" s="6">
        <v>633.08437547605229</v>
      </c>
      <c r="H755" s="24">
        <v>1.7510000000000003</v>
      </c>
      <c r="I755" s="23">
        <v>536929.28997232718</v>
      </c>
      <c r="J755" s="25">
        <v>1.7174662788276909E-3</v>
      </c>
      <c r="K755" s="26">
        <v>37.270810366676535</v>
      </c>
      <c r="L755" s="22">
        <v>2455.0039409906967</v>
      </c>
      <c r="M755" s="6">
        <v>67505.13503133654</v>
      </c>
      <c r="N755" s="6">
        <v>1383.6259999999997</v>
      </c>
      <c r="O755" s="6">
        <v>150593.304</v>
      </c>
      <c r="P755" s="6">
        <v>314992.22099999996</v>
      </c>
    </row>
    <row r="756" spans="1:16" x14ac:dyDescent="0.2">
      <c r="A756">
        <v>2018</v>
      </c>
      <c r="B756" s="27" t="s">
        <v>204</v>
      </c>
      <c r="C756" s="22">
        <v>4838.0143464424482</v>
      </c>
      <c r="D756" s="6">
        <v>865.02558399999998</v>
      </c>
      <c r="E756" s="23">
        <v>5703.0399304424482</v>
      </c>
      <c r="F756" s="22">
        <v>51950.500491590639</v>
      </c>
      <c r="G756" s="6">
        <v>1196.9739128633933</v>
      </c>
      <c r="H756" s="24">
        <v>9.8000000000000004E-2</v>
      </c>
      <c r="I756" s="23">
        <v>87647.077094919761</v>
      </c>
      <c r="J756" s="25">
        <v>2.5471553818078793E-3</v>
      </c>
      <c r="K756" s="26">
        <v>15.368483854911393</v>
      </c>
      <c r="L756" s="22">
        <v>29556.980176798272</v>
      </c>
      <c r="M756" s="6">
        <v>666.96191812148061</v>
      </c>
      <c r="N756" s="6">
        <v>4908.3900000000003</v>
      </c>
      <c r="O756" s="6">
        <v>51389.787000000004</v>
      </c>
      <c r="P756" s="6">
        <v>1124.9580000000001</v>
      </c>
    </row>
    <row r="757" spans="1:16" x14ac:dyDescent="0.2">
      <c r="A757">
        <v>2018</v>
      </c>
      <c r="B757" s="27" t="s">
        <v>205</v>
      </c>
      <c r="C757" s="22">
        <v>2153.2741344269834</v>
      </c>
      <c r="D757" s="6">
        <v>988.15690000000006</v>
      </c>
      <c r="E757" s="23">
        <v>3141.4310344269834</v>
      </c>
      <c r="F757" s="22">
        <v>85270.960804559567</v>
      </c>
      <c r="G757" s="6">
        <v>2254.2273722872146</v>
      </c>
      <c r="H757" s="24">
        <v>0.13500000000000001</v>
      </c>
      <c r="I757" s="23">
        <v>152483.79149871858</v>
      </c>
      <c r="J757" s="25">
        <v>1.2078905512247474E-2</v>
      </c>
      <c r="K757" s="26">
        <v>48.539595435216221</v>
      </c>
      <c r="L757" s="22">
        <v>62860.741382065913</v>
      </c>
      <c r="M757" s="6">
        <v>467.66111665264259</v>
      </c>
      <c r="N757" s="6">
        <v>2302.788</v>
      </c>
      <c r="O757" s="6">
        <v>86852.200999999986</v>
      </c>
      <c r="P757" s="6">
        <v>0.4</v>
      </c>
    </row>
    <row r="758" spans="1:16" x14ac:dyDescent="0.2">
      <c r="A758">
        <v>2018</v>
      </c>
      <c r="B758" s="27" t="s">
        <v>206</v>
      </c>
      <c r="C758" s="22">
        <v>14779.744715321018</v>
      </c>
      <c r="D758" s="6">
        <v>220.66428999999999</v>
      </c>
      <c r="E758" s="23">
        <v>15000.409005321018</v>
      </c>
      <c r="F758" s="22">
        <v>35092.438408558875</v>
      </c>
      <c r="G758" s="6">
        <v>10611.715841041427</v>
      </c>
      <c r="H758" s="24">
        <v>0.24</v>
      </c>
      <c r="I758" s="23">
        <v>351387.09047159343</v>
      </c>
      <c r="J758" s="25">
        <v>7.676426336798773E-3</v>
      </c>
      <c r="K758" s="26">
        <v>23.425167296901549</v>
      </c>
      <c r="L758" s="22">
        <v>239764.50987449207</v>
      </c>
      <c r="M758" s="6">
        <v>1550.364597101307</v>
      </c>
      <c r="N758" s="6">
        <v>77654.241999999998</v>
      </c>
      <c r="O758" s="6">
        <v>32417.973999999998</v>
      </c>
      <c r="P758" s="6">
        <v>0</v>
      </c>
    </row>
    <row r="759" spans="1:16" x14ac:dyDescent="0.2">
      <c r="A759">
        <v>2018</v>
      </c>
      <c r="B759" s="27" t="s">
        <v>207</v>
      </c>
      <c r="C759" s="22">
        <v>8851.0673975620266</v>
      </c>
      <c r="D759" s="6">
        <v>31.206</v>
      </c>
      <c r="E759" s="23">
        <v>8882.2733975620267</v>
      </c>
      <c r="F759" s="22">
        <v>18675.619213702132</v>
      </c>
      <c r="G759" s="6">
        <v>816.40260390923709</v>
      </c>
      <c r="H759" s="24">
        <v>7.8E-2</v>
      </c>
      <c r="I759" s="23">
        <v>43025.710810197401</v>
      </c>
      <c r="J759" s="25">
        <v>1.6028116347374249E-3</v>
      </c>
      <c r="K759" s="26">
        <v>4.8439975763419909</v>
      </c>
      <c r="L759" s="22">
        <v>16525.622842000474</v>
      </c>
      <c r="M759" s="6">
        <v>12.755968196926714</v>
      </c>
      <c r="N759" s="6">
        <v>7876.9400000000005</v>
      </c>
      <c r="O759" s="6">
        <v>18608.294000000002</v>
      </c>
      <c r="P759" s="6">
        <v>2.0979999999999999</v>
      </c>
    </row>
    <row r="760" spans="1:16" x14ac:dyDescent="0.2">
      <c r="A760">
        <v>2018</v>
      </c>
      <c r="B760" s="27" t="s">
        <v>208</v>
      </c>
      <c r="C760" s="22">
        <v>2060.6995524352383</v>
      </c>
      <c r="D760" s="6">
        <v>1609.03333</v>
      </c>
      <c r="E760" s="23">
        <v>3669.732882435238</v>
      </c>
      <c r="F760" s="22">
        <v>152551.21196626537</v>
      </c>
      <c r="G760" s="6">
        <v>2180.2658205926541</v>
      </c>
      <c r="H760" s="24">
        <v>0.97</v>
      </c>
      <c r="I760" s="23">
        <v>217787.94341992645</v>
      </c>
      <c r="J760" s="25">
        <v>1.086474542958586E-2</v>
      </c>
      <c r="K760" s="26">
        <v>59.347083397362205</v>
      </c>
      <c r="L760" s="22">
        <v>58994.110614480276</v>
      </c>
      <c r="M760" s="6">
        <v>2376.9828054461536</v>
      </c>
      <c r="N760" s="6">
        <v>3657.8719999999998</v>
      </c>
      <c r="O760" s="6">
        <v>136650.372</v>
      </c>
      <c r="P760" s="6">
        <v>16108.606</v>
      </c>
    </row>
    <row r="761" spans="1:16" x14ac:dyDescent="0.2">
      <c r="A761">
        <v>2018</v>
      </c>
      <c r="B761" s="27" t="s">
        <v>209</v>
      </c>
      <c r="C761" s="22">
        <v>5396.5033677731308</v>
      </c>
      <c r="D761" s="6">
        <v>8794.7569000000003</v>
      </c>
      <c r="E761" s="23">
        <v>14191.26026777313</v>
      </c>
      <c r="F761" s="22">
        <v>60772.732922821364</v>
      </c>
      <c r="G761" s="6">
        <v>5129.7927351674925</v>
      </c>
      <c r="H761" s="24">
        <v>0.17199999999999999</v>
      </c>
      <c r="I761" s="23">
        <v>213687.51243081264</v>
      </c>
      <c r="J761" s="25">
        <v>1.2798048524982761E-2</v>
      </c>
      <c r="K761" s="26">
        <v>15.057683982871815</v>
      </c>
      <c r="L761" s="22">
        <v>75094.041068723585</v>
      </c>
      <c r="M761" s="6">
        <v>11043.339362089038</v>
      </c>
      <c r="N761" s="6">
        <v>77489.97</v>
      </c>
      <c r="O761" s="6">
        <v>50060.162000000004</v>
      </c>
      <c r="P761" s="6">
        <v>0</v>
      </c>
    </row>
    <row r="762" spans="1:16" x14ac:dyDescent="0.2">
      <c r="A762">
        <v>2018</v>
      </c>
      <c r="B762" s="27" t="s">
        <v>210</v>
      </c>
      <c r="C762" s="22">
        <v>60271.068035155797</v>
      </c>
      <c r="D762" s="6">
        <v>1357.0429999999999</v>
      </c>
      <c r="E762" s="23">
        <v>61628.111035155795</v>
      </c>
      <c r="F762" s="22">
        <v>80737.930952247756</v>
      </c>
      <c r="G762" s="6">
        <v>11952.458857857982</v>
      </c>
      <c r="H762" s="24">
        <v>0.26100000000000001</v>
      </c>
      <c r="I762" s="23">
        <v>436992.45791641565</v>
      </c>
      <c r="J762" s="25">
        <v>2.6332427865657336E-3</v>
      </c>
      <c r="K762" s="26">
        <v>7.0907975366490303</v>
      </c>
      <c r="L762" s="22">
        <v>274320.90020077582</v>
      </c>
      <c r="M762" s="6">
        <v>20449.344715639858</v>
      </c>
      <c r="N762" s="6">
        <v>82186.490000000005</v>
      </c>
      <c r="O762" s="6">
        <v>60035.723000000005</v>
      </c>
      <c r="P762" s="6">
        <v>0</v>
      </c>
    </row>
    <row r="763" spans="1:16" x14ac:dyDescent="0.2">
      <c r="A763">
        <v>2018</v>
      </c>
      <c r="B763" s="27" t="s">
        <v>211</v>
      </c>
      <c r="C763" s="22">
        <v>1794.7082626439994</v>
      </c>
      <c r="D763" s="6">
        <v>2336.7584999999999</v>
      </c>
      <c r="E763" s="23">
        <v>4131.4667626439996</v>
      </c>
      <c r="F763" s="22">
        <v>123680.61392074944</v>
      </c>
      <c r="G763" s="6">
        <v>667.72558515979392</v>
      </c>
      <c r="H763" s="24">
        <v>0.23800000000000002</v>
      </c>
      <c r="I763" s="23">
        <v>143643.81035851128</v>
      </c>
      <c r="J763" s="25">
        <v>3.5815619212031212E-3</v>
      </c>
      <c r="K763" s="26">
        <v>34.768235740709208</v>
      </c>
      <c r="L763" s="22">
        <v>9139.7714377618631</v>
      </c>
      <c r="M763" s="6">
        <v>12282.913920749455</v>
      </c>
      <c r="N763" s="6">
        <v>1292.04</v>
      </c>
      <c r="O763" s="6">
        <v>10991.127</v>
      </c>
      <c r="P763" s="6">
        <v>109937.958</v>
      </c>
    </row>
    <row r="764" spans="1:16" x14ac:dyDescent="0.2">
      <c r="A764">
        <v>2018</v>
      </c>
      <c r="B764" s="27" t="s">
        <v>212</v>
      </c>
      <c r="C764" s="22">
        <v>6431.7519996330939</v>
      </c>
      <c r="D764" s="6">
        <v>7651.1605424005002</v>
      </c>
      <c r="E764" s="23">
        <v>14082.912542033595</v>
      </c>
      <c r="F764" s="22">
        <v>220249.38486806231</v>
      </c>
      <c r="G764" s="6">
        <v>10870.808505215731</v>
      </c>
      <c r="H764" s="24">
        <v>0.36</v>
      </c>
      <c r="I764" s="23">
        <v>544297.75832349109</v>
      </c>
      <c r="J764" s="25">
        <v>2.144376325542325E-2</v>
      </c>
      <c r="K764" s="26">
        <v>38.649516333990782</v>
      </c>
      <c r="L764" s="22">
        <v>281818.31875896431</v>
      </c>
      <c r="M764" s="6">
        <v>62994.158564526821</v>
      </c>
      <c r="N764" s="6">
        <v>32937.154000000002</v>
      </c>
      <c r="O764" s="6">
        <v>36926.468999999997</v>
      </c>
      <c r="P764" s="6">
        <v>129621.65800000001</v>
      </c>
    </row>
    <row r="765" spans="1:16" x14ac:dyDescent="0.2">
      <c r="A765">
        <v>2018</v>
      </c>
      <c r="B765" s="27" t="s">
        <v>406</v>
      </c>
      <c r="C765" s="22">
        <v>25266.154118811352</v>
      </c>
      <c r="D765" s="6">
        <v>355.72059000000002</v>
      </c>
      <c r="E765" s="23">
        <v>25621.874708811349</v>
      </c>
      <c r="F765" s="22">
        <v>119477.93195649004</v>
      </c>
      <c r="G765" s="6">
        <v>17288.1197642017</v>
      </c>
      <c r="H765" s="24">
        <v>0.26400000000000001</v>
      </c>
      <c r="I765" s="23">
        <v>634735.97292970074</v>
      </c>
      <c r="J765" s="25">
        <v>9.5941764916925437E-3</v>
      </c>
      <c r="K765" s="26">
        <v>24.773205713609059</v>
      </c>
      <c r="L765" s="22">
        <v>370088.72718469804</v>
      </c>
      <c r="M765" s="6">
        <v>314.48974500271817</v>
      </c>
      <c r="N765" s="6">
        <v>140857.33600000001</v>
      </c>
      <c r="O765" s="6">
        <v>120869.78600000001</v>
      </c>
      <c r="P765" s="6">
        <v>2605.6339999999996</v>
      </c>
    </row>
    <row r="766" spans="1:16" x14ac:dyDescent="0.2">
      <c r="A766">
        <v>2018</v>
      </c>
      <c r="B766" s="27" t="s">
        <v>213</v>
      </c>
      <c r="C766" s="22">
        <v>6583.4818464425589</v>
      </c>
      <c r="D766" s="6">
        <v>173.95239999999998</v>
      </c>
      <c r="E766" s="23">
        <v>6757.434246442559</v>
      </c>
      <c r="F766" s="22">
        <v>1321.1875890088274</v>
      </c>
      <c r="G766" s="6">
        <v>23851.276621057856</v>
      </c>
      <c r="H766" s="24">
        <v>0</v>
      </c>
      <c r="I766" s="23">
        <v>712089.23089653288</v>
      </c>
      <c r="J766" s="25">
        <v>4.7937209422826844E-2</v>
      </c>
      <c r="K766" s="26">
        <v>105.37864001731296</v>
      </c>
      <c r="L766" s="22">
        <v>516487.90323765582</v>
      </c>
      <c r="M766" s="6">
        <v>377.29765887701456</v>
      </c>
      <c r="N766" s="6">
        <v>195224.03000000003</v>
      </c>
      <c r="O766" s="6">
        <v>0</v>
      </c>
      <c r="P766" s="6">
        <v>0</v>
      </c>
    </row>
    <row r="767" spans="1:16" x14ac:dyDescent="0.2">
      <c r="A767">
        <v>2018</v>
      </c>
      <c r="B767" s="27" t="s">
        <v>214</v>
      </c>
      <c r="C767" s="22">
        <v>8462.1855554868762</v>
      </c>
      <c r="D767" s="6">
        <v>706.87400000000002</v>
      </c>
      <c r="E767" s="23">
        <v>9169.059555486876</v>
      </c>
      <c r="F767" s="22">
        <v>87383.294074256293</v>
      </c>
      <c r="G767" s="6">
        <v>11966.678741725735</v>
      </c>
      <c r="H767" s="24">
        <v>0.14599999999999999</v>
      </c>
      <c r="I767" s="23">
        <v>444030.17857768317</v>
      </c>
      <c r="J767" s="25">
        <v>1.9881008379752804E-2</v>
      </c>
      <c r="K767" s="26">
        <v>48.427014339978861</v>
      </c>
      <c r="L767" s="22">
        <v>271887.92708661122</v>
      </c>
      <c r="M767" s="6">
        <v>10767.097491071954</v>
      </c>
      <c r="N767" s="6">
        <v>76798.536000000007</v>
      </c>
      <c r="O767" s="6">
        <v>79035.266000000003</v>
      </c>
      <c r="P767" s="6">
        <v>5541.3520000000008</v>
      </c>
    </row>
    <row r="768" spans="1:16" x14ac:dyDescent="0.2">
      <c r="A768">
        <v>2018</v>
      </c>
      <c r="B768" s="27" t="s">
        <v>215</v>
      </c>
      <c r="C768" s="22">
        <v>2445.9484409184442</v>
      </c>
      <c r="D768" s="6">
        <v>3551.239</v>
      </c>
      <c r="E768" s="23">
        <v>5997.1874409184438</v>
      </c>
      <c r="F768" s="22">
        <v>71239.366600661175</v>
      </c>
      <c r="G768" s="6">
        <v>1219.4365321647344</v>
      </c>
      <c r="H768" s="24">
        <v>0.14200000000000002</v>
      </c>
      <c r="I768" s="23">
        <v>107617.34125917027</v>
      </c>
      <c r="J768" s="25">
        <v>4.3319143009309391E-3</v>
      </c>
      <c r="K768" s="26">
        <v>17.944635267676265</v>
      </c>
      <c r="L768" s="22">
        <v>29641.131779713392</v>
      </c>
      <c r="M768" s="6">
        <v>27839.761479456891</v>
      </c>
      <c r="N768" s="6">
        <v>6552.59</v>
      </c>
      <c r="O768" s="6">
        <v>19526.39</v>
      </c>
      <c r="P768" s="6">
        <v>24057.468000000001</v>
      </c>
    </row>
    <row r="769" spans="1:16" x14ac:dyDescent="0.2">
      <c r="A769">
        <v>2018</v>
      </c>
      <c r="B769" s="27" t="s">
        <v>216</v>
      </c>
      <c r="C769" s="22">
        <v>164.2289549500185</v>
      </c>
      <c r="D769" s="6">
        <v>686.85500000000002</v>
      </c>
      <c r="E769" s="23">
        <v>851.08395495001855</v>
      </c>
      <c r="F769" s="22">
        <v>31618.811167194617</v>
      </c>
      <c r="G769" s="6">
        <v>63.250744139175453</v>
      </c>
      <c r="H769" s="24">
        <v>4.2000000000000003E-2</v>
      </c>
      <c r="I769" s="23">
        <v>33515.149342542049</v>
      </c>
      <c r="J769" s="25">
        <v>3.374409015631301E-3</v>
      </c>
      <c r="K769" s="26">
        <v>39.379369270932017</v>
      </c>
      <c r="L769" s="22">
        <v>187.46417534742835</v>
      </c>
      <c r="M769" s="6">
        <v>14.311167194618621</v>
      </c>
      <c r="N769" s="6">
        <v>117.02</v>
      </c>
      <c r="O769" s="6">
        <v>78.472999999999999</v>
      </c>
      <c r="P769" s="6">
        <v>33117.881000000001</v>
      </c>
    </row>
    <row r="770" spans="1:16" x14ac:dyDescent="0.2">
      <c r="A770">
        <v>2018</v>
      </c>
      <c r="B770" s="27" t="s">
        <v>218</v>
      </c>
      <c r="C770" s="22">
        <v>57.222023175336247</v>
      </c>
      <c r="D770" s="6">
        <v>2459.1489999999999</v>
      </c>
      <c r="E770" s="23">
        <v>2516.3710231753362</v>
      </c>
      <c r="F770" s="22">
        <v>171350.27113349998</v>
      </c>
      <c r="G770" s="6">
        <v>34.121726365980585</v>
      </c>
      <c r="H770" s="24">
        <v>0.32</v>
      </c>
      <c r="I770" s="23">
        <v>172454.45857920617</v>
      </c>
      <c r="J770" s="25">
        <v>2.4197420424710263E-4</v>
      </c>
      <c r="K770" s="26">
        <v>68.533001290720179</v>
      </c>
      <c r="L770" s="22">
        <v>91.239445706221559</v>
      </c>
      <c r="M770" s="6">
        <v>94.763133499967935</v>
      </c>
      <c r="N770" s="6">
        <v>46.098000000000006</v>
      </c>
      <c r="O770" s="6">
        <v>172222.35799999998</v>
      </c>
      <c r="P770" s="6">
        <v>0</v>
      </c>
    </row>
    <row r="771" spans="1:16" x14ac:dyDescent="0.2">
      <c r="A771">
        <v>2018</v>
      </c>
      <c r="B771" s="27" t="s">
        <v>219</v>
      </c>
      <c r="C771" s="22">
        <v>13325.725430863818</v>
      </c>
      <c r="D771" s="6">
        <v>13573.5069</v>
      </c>
      <c r="E771" s="23">
        <v>26899.232330863819</v>
      </c>
      <c r="F771" s="22">
        <v>342316.86295988626</v>
      </c>
      <c r="G771" s="6">
        <v>3170.2787296805968</v>
      </c>
      <c r="H771" s="24">
        <v>0.997</v>
      </c>
      <c r="I771" s="23">
        <v>437063.35010436806</v>
      </c>
      <c r="J771" s="25">
        <v>1.9994575329373874E-3</v>
      </c>
      <c r="K771" s="26">
        <v>16.248171870796753</v>
      </c>
      <c r="L771" s="22">
        <v>30219.927735204714</v>
      </c>
      <c r="M771" s="6">
        <v>1806.2093691633604</v>
      </c>
      <c r="N771" s="6">
        <v>56411.593999999997</v>
      </c>
      <c r="O771" s="6">
        <v>348625.61900000001</v>
      </c>
      <c r="P771" s="6">
        <v>0</v>
      </c>
    </row>
    <row r="772" spans="1:16" x14ac:dyDescent="0.2">
      <c r="A772">
        <v>2018</v>
      </c>
      <c r="B772" s="27" t="s">
        <v>221</v>
      </c>
      <c r="C772" s="22">
        <v>48997.110585521601</v>
      </c>
      <c r="D772" s="6">
        <v>52209.578989999995</v>
      </c>
      <c r="E772" s="23">
        <v>101206.6895755216</v>
      </c>
      <c r="F772" s="22">
        <v>2981355.9204162145</v>
      </c>
      <c r="G772" s="6">
        <v>15863.298030312315</v>
      </c>
      <c r="H772" s="24">
        <v>6.0060000000000002</v>
      </c>
      <c r="I772" s="23">
        <v>3455721.8397195218</v>
      </c>
      <c r="J772" s="25">
        <v>2.4861987862934442E-3</v>
      </c>
      <c r="K772" s="26">
        <v>34.14519192568612</v>
      </c>
      <c r="L772" s="22">
        <v>312388.111845356</v>
      </c>
      <c r="M772" s="6">
        <v>2162702.4518741667</v>
      </c>
      <c r="N772" s="6">
        <v>65668.421999999991</v>
      </c>
      <c r="O772" s="6">
        <v>806558.728</v>
      </c>
      <c r="P772" s="6">
        <v>108404.126</v>
      </c>
    </row>
    <row r="773" spans="1:16" x14ac:dyDescent="0.2">
      <c r="A773">
        <v>2018</v>
      </c>
      <c r="B773" s="27" t="s">
        <v>222</v>
      </c>
      <c r="C773" s="22">
        <v>13762.65229563896</v>
      </c>
      <c r="D773" s="6">
        <v>15111.971</v>
      </c>
      <c r="E773" s="23">
        <v>28874.623295638961</v>
      </c>
      <c r="F773" s="22">
        <v>266416.83896330354</v>
      </c>
      <c r="G773" s="6">
        <v>7397.0748731883268</v>
      </c>
      <c r="H773" s="24">
        <v>0.52400000000000002</v>
      </c>
      <c r="I773" s="23">
        <v>486992.72218431573</v>
      </c>
      <c r="J773" s="25">
        <v>3.8898661126436072E-3</v>
      </c>
      <c r="K773" s="26">
        <v>16.865768851705436</v>
      </c>
      <c r="L773" s="22">
        <v>192783.44411363208</v>
      </c>
      <c r="M773" s="6">
        <v>70522.637070683631</v>
      </c>
      <c r="N773" s="6">
        <v>22096.142</v>
      </c>
      <c r="O773" s="6">
        <v>201590.49900000001</v>
      </c>
      <c r="P773" s="6">
        <v>0</v>
      </c>
    </row>
    <row r="774" spans="1:16" x14ac:dyDescent="0.2">
      <c r="A774">
        <v>2018</v>
      </c>
      <c r="B774" s="27" t="s">
        <v>223</v>
      </c>
      <c r="C774" s="22">
        <v>4253.8813206222803</v>
      </c>
      <c r="D774" s="6">
        <v>804.51299999999992</v>
      </c>
      <c r="E774" s="23">
        <v>5058.3943206222793</v>
      </c>
      <c r="F774" s="22">
        <v>77205.756497912429</v>
      </c>
      <c r="G774" s="6">
        <v>5385.1797036954058</v>
      </c>
      <c r="H774" s="24">
        <v>0.20299999999999999</v>
      </c>
      <c r="I774" s="23">
        <v>237739.5306680355</v>
      </c>
      <c r="J774" s="25">
        <v>1.3532353206448369E-2</v>
      </c>
      <c r="K774" s="26">
        <v>46.999011069344427</v>
      </c>
      <c r="L774" s="22">
        <v>138287.19695841736</v>
      </c>
      <c r="M774" s="6">
        <v>9343.7707096181512</v>
      </c>
      <c r="N774" s="6">
        <v>20536.678</v>
      </c>
      <c r="O774" s="6">
        <v>69571.885000000009</v>
      </c>
      <c r="P774" s="6">
        <v>0</v>
      </c>
    </row>
    <row r="775" spans="1:16" x14ac:dyDescent="0.2">
      <c r="A775">
        <v>2018</v>
      </c>
      <c r="B775" s="27" t="s">
        <v>224</v>
      </c>
      <c r="C775" s="22">
        <v>10706.789425124689</v>
      </c>
      <c r="D775" s="6">
        <v>359.50699999999995</v>
      </c>
      <c r="E775" s="23">
        <v>11066.296425124689</v>
      </c>
      <c r="F775" s="22">
        <v>97314.112982572158</v>
      </c>
      <c r="G775" s="6">
        <v>3190.2837130224016</v>
      </c>
      <c r="H775" s="24">
        <v>0.33500000000000002</v>
      </c>
      <c r="I775" s="23">
        <v>192476.02263063972</v>
      </c>
      <c r="J775" s="25">
        <v>6.5556830506721068E-3</v>
      </c>
      <c r="K775" s="26">
        <v>17.392993575849477</v>
      </c>
      <c r="L775" s="22">
        <v>61556.761289668873</v>
      </c>
      <c r="M775" s="6">
        <v>303.52634097083791</v>
      </c>
      <c r="N775" s="6">
        <v>33797.652000000002</v>
      </c>
      <c r="O775" s="6">
        <v>96818.082999999999</v>
      </c>
      <c r="P775" s="6">
        <v>0</v>
      </c>
    </row>
    <row r="776" spans="1:16" x14ac:dyDescent="0.2">
      <c r="A776">
        <v>2018</v>
      </c>
      <c r="B776" s="27" t="s">
        <v>225</v>
      </c>
      <c r="C776" s="22">
        <v>37229.287142425514</v>
      </c>
      <c r="D776" s="6">
        <v>5811.8701000000001</v>
      </c>
      <c r="E776" s="23">
        <v>43041.157242425506</v>
      </c>
      <c r="F776" s="22">
        <v>138958.45847072935</v>
      </c>
      <c r="G776" s="6">
        <v>19038.638746790439</v>
      </c>
      <c r="H776" s="24">
        <v>0.308</v>
      </c>
      <c r="I776" s="23">
        <v>706393.97712508438</v>
      </c>
      <c r="J776" s="25">
        <v>5.2524109251384709E-3</v>
      </c>
      <c r="K776" s="26">
        <v>16.412058187617561</v>
      </c>
      <c r="L776" s="22">
        <v>344046.42058281094</v>
      </c>
      <c r="M776" s="6">
        <v>1131.9415422735206</v>
      </c>
      <c r="N776" s="6">
        <v>219406.07</v>
      </c>
      <c r="O776" s="6">
        <v>141803.28699999998</v>
      </c>
      <c r="P776" s="6">
        <v>6.258</v>
      </c>
    </row>
    <row r="777" spans="1:16" x14ac:dyDescent="0.2">
      <c r="A777">
        <v>2018</v>
      </c>
      <c r="B777" s="27" t="s">
        <v>227</v>
      </c>
      <c r="C777" s="22">
        <v>31922.829989519796</v>
      </c>
      <c r="D777" s="6">
        <v>25371.880819873797</v>
      </c>
      <c r="E777" s="23">
        <v>57294.710809393597</v>
      </c>
      <c r="F777" s="22">
        <v>258245</v>
      </c>
      <c r="G777" s="6">
        <v>12627.159999999998</v>
      </c>
      <c r="H777" s="24">
        <v>0.501</v>
      </c>
      <c r="I777" s="23">
        <v>634671.14100000006</v>
      </c>
      <c r="J777" s="25">
        <v>4.1755529516796603E-3</v>
      </c>
      <c r="K777" s="26">
        <v>11.077307696192165</v>
      </c>
      <c r="L777" s="22">
        <v>292745.76</v>
      </c>
      <c r="M777" s="6">
        <v>77964.535999999993</v>
      </c>
      <c r="N777" s="6">
        <v>62505.05</v>
      </c>
      <c r="O777" s="6">
        <v>201455.79499999998</v>
      </c>
      <c r="P777" s="6">
        <v>0</v>
      </c>
    </row>
    <row r="778" spans="1:16" x14ac:dyDescent="0.2">
      <c r="A778">
        <v>2018</v>
      </c>
      <c r="B778" s="27" t="s">
        <v>228</v>
      </c>
      <c r="C778" s="22">
        <v>7029.8185576034357</v>
      </c>
      <c r="D778" s="6">
        <v>705.846</v>
      </c>
      <c r="E778" s="23">
        <v>7735.6645576034352</v>
      </c>
      <c r="F778" s="22">
        <v>3929.648727571408</v>
      </c>
      <c r="G778" s="6">
        <v>10475.146023704976</v>
      </c>
      <c r="H778" s="24">
        <v>1.0999999999999999E-2</v>
      </c>
      <c r="I778" s="23">
        <v>316092.00323397975</v>
      </c>
      <c r="J778" s="25">
        <v>1.560850756402656E-2</v>
      </c>
      <c r="K778" s="26">
        <v>40.861648133810412</v>
      </c>
      <c r="L778" s="22">
        <v>289208.12541748188</v>
      </c>
      <c r="M778" s="6">
        <v>1318.0568164977924</v>
      </c>
      <c r="N778" s="6">
        <v>22995.675999999999</v>
      </c>
      <c r="O778" s="6">
        <v>2570.145</v>
      </c>
      <c r="P778" s="6">
        <v>0</v>
      </c>
    </row>
    <row r="779" spans="1:16" x14ac:dyDescent="0.2">
      <c r="A779">
        <v>2018</v>
      </c>
      <c r="B779" s="27" t="s">
        <v>229</v>
      </c>
      <c r="C779" s="22">
        <v>7627.7801910250346</v>
      </c>
      <c r="D779" s="6">
        <v>1540.6220000000001</v>
      </c>
      <c r="E779" s="23">
        <v>9168.402191025034</v>
      </c>
      <c r="F779" s="22">
        <v>5614.2009654922404</v>
      </c>
      <c r="G779" s="6">
        <v>2096.1072848001977</v>
      </c>
      <c r="H779" s="24">
        <v>1.2E-2</v>
      </c>
      <c r="I779" s="23">
        <v>68081.474052538135</v>
      </c>
      <c r="J779" s="25">
        <v>3.8452959373783896E-3</v>
      </c>
      <c r="K779" s="26">
        <v>7.425663996195893</v>
      </c>
      <c r="L779" s="22">
        <v>47404.321134416656</v>
      </c>
      <c r="M779" s="6">
        <v>60.65491812148062</v>
      </c>
      <c r="N779" s="6">
        <v>14554.128000000001</v>
      </c>
      <c r="O779" s="6">
        <v>3546.3659999999995</v>
      </c>
      <c r="P779" s="6">
        <v>2516.0039999999999</v>
      </c>
    </row>
    <row r="780" spans="1:16" x14ac:dyDescent="0.2">
      <c r="A780">
        <v>2018</v>
      </c>
      <c r="B780" s="27" t="s">
        <v>230</v>
      </c>
      <c r="C780" s="22">
        <v>1075.9864473893106</v>
      </c>
      <c r="D780" s="6">
        <v>671.94</v>
      </c>
      <c r="E780" s="23">
        <v>1747.9264473893106</v>
      </c>
      <c r="F780" s="22">
        <v>186.38897678238354</v>
      </c>
      <c r="G780" s="6">
        <v>1242.2526984085048</v>
      </c>
      <c r="H780" s="24">
        <v>1E-3</v>
      </c>
      <c r="I780" s="23">
        <v>37205.792389355833</v>
      </c>
      <c r="J780" s="25">
        <v>1.3797755358302601E-2</v>
      </c>
      <c r="K780" s="26">
        <v>21.285673916614808</v>
      </c>
      <c r="L780" s="22">
        <v>27609.174086033261</v>
      </c>
      <c r="M780" s="6">
        <v>33.941303322562021</v>
      </c>
      <c r="N780" s="6">
        <v>9437.9060000000009</v>
      </c>
      <c r="O780" s="6">
        <v>124.771</v>
      </c>
      <c r="P780" s="6">
        <v>0</v>
      </c>
    </row>
    <row r="781" spans="1:16" x14ac:dyDescent="0.2">
      <c r="A781">
        <v>2018</v>
      </c>
      <c r="B781" s="27" t="s">
        <v>231</v>
      </c>
      <c r="C781" s="22">
        <v>236.67272108444996</v>
      </c>
      <c r="D781" s="6">
        <v>454.78300000000002</v>
      </c>
      <c r="E781" s="23">
        <v>691.45572108445003</v>
      </c>
      <c r="F781" s="22">
        <v>20039.90137677742</v>
      </c>
      <c r="G781" s="6">
        <v>57.002420510309307</v>
      </c>
      <c r="H781" s="24">
        <v>4.7E-2</v>
      </c>
      <c r="I781" s="23">
        <v>21751.404507984636</v>
      </c>
      <c r="J781" s="25">
        <v>2.9684014952628883E-3</v>
      </c>
      <c r="K781" s="26">
        <v>31.457407675896658</v>
      </c>
      <c r="L781" s="22">
        <v>475.78213120721711</v>
      </c>
      <c r="M781" s="6">
        <v>2050.3673767774185</v>
      </c>
      <c r="N781" s="6">
        <v>32.184000000000005</v>
      </c>
      <c r="O781" s="6">
        <v>1533.537</v>
      </c>
      <c r="P781" s="6">
        <v>17659.534</v>
      </c>
    </row>
    <row r="782" spans="1:16" x14ac:dyDescent="0.2">
      <c r="A782">
        <v>2018</v>
      </c>
      <c r="B782" s="27" t="s">
        <v>371</v>
      </c>
      <c r="C782" s="22">
        <v>83.53443183805328</v>
      </c>
      <c r="D782" s="6">
        <v>317.01409999999998</v>
      </c>
      <c r="E782" s="23">
        <v>400.54853183805324</v>
      </c>
      <c r="F782" s="22">
        <v>25174.199999999997</v>
      </c>
      <c r="G782" s="6">
        <v>101.69999999999999</v>
      </c>
      <c r="H782" s="24">
        <v>4.9000000000000002E-2</v>
      </c>
      <c r="I782" s="23">
        <v>28218.237000000001</v>
      </c>
      <c r="J782" s="25">
        <v>4.7377074395354027E-3</v>
      </c>
      <c r="K782" s="26">
        <v>70.448983723672683</v>
      </c>
      <c r="L782" s="22">
        <v>514.91899999999998</v>
      </c>
      <c r="M782" s="6">
        <v>553.29999999999995</v>
      </c>
      <c r="N782" s="6">
        <v>85.236000000000004</v>
      </c>
      <c r="O782" s="6">
        <v>923.70299999999997</v>
      </c>
      <c r="P782" s="6">
        <v>26141.078999999998</v>
      </c>
    </row>
    <row r="783" spans="1:16" x14ac:dyDescent="0.2">
      <c r="A783">
        <v>2018</v>
      </c>
      <c r="B783" s="27" t="s">
        <v>408</v>
      </c>
      <c r="C783" s="22">
        <v>30741.216539729499</v>
      </c>
      <c r="D783" s="6">
        <v>0</v>
      </c>
      <c r="E783" s="23">
        <v>30741.216539729499</v>
      </c>
      <c r="F783" s="22">
        <v>18774.23186575163</v>
      </c>
      <c r="G783" s="6">
        <v>575.97245623614708</v>
      </c>
      <c r="H783" s="24">
        <v>9.1999999999999998E-2</v>
      </c>
      <c r="I783" s="23">
        <v>35963.32706158881</v>
      </c>
      <c r="J783" s="25">
        <v>1.8640741765631329E-4</v>
      </c>
      <c r="K783" s="26">
        <v>1.1698732551820235</v>
      </c>
      <c r="L783" s="22">
        <v>16845.827189759624</v>
      </c>
      <c r="M783" s="6">
        <v>0.54587182918933175</v>
      </c>
      <c r="N783" s="6">
        <v>305.84800000000001</v>
      </c>
      <c r="O783" s="6">
        <v>18811.106</v>
      </c>
      <c r="P783" s="6">
        <v>0</v>
      </c>
    </row>
    <row r="784" spans="1:16" x14ac:dyDescent="0.2">
      <c r="A784">
        <v>2018</v>
      </c>
      <c r="B784" s="27" t="s">
        <v>233</v>
      </c>
      <c r="C784" s="22">
        <v>702.07600319268624</v>
      </c>
      <c r="D784" s="6">
        <v>1652.52</v>
      </c>
      <c r="E784" s="23">
        <v>2354.5960031926861</v>
      </c>
      <c r="F784" s="22">
        <v>26558.934572410733</v>
      </c>
      <c r="G784" s="6">
        <v>91.241892814433584</v>
      </c>
      <c r="H784" s="24">
        <v>5.2000000000000005E-2</v>
      </c>
      <c r="I784" s="23">
        <v>29292.138978280855</v>
      </c>
      <c r="J784" s="25">
        <v>1.0867659345044148E-3</v>
      </c>
      <c r="K784" s="26">
        <v>12.440409708740919</v>
      </c>
      <c r="L784" s="22">
        <v>263.48840587012057</v>
      </c>
      <c r="M784" s="6">
        <v>115.8345724107371</v>
      </c>
      <c r="N784" s="6">
        <v>360.98600000000005</v>
      </c>
      <c r="O784" s="6">
        <v>1488.5640000000001</v>
      </c>
      <c r="P784" s="6">
        <v>27063.265999999996</v>
      </c>
    </row>
    <row r="785" spans="1:16" x14ac:dyDescent="0.2">
      <c r="A785">
        <v>2018</v>
      </c>
      <c r="B785" s="27" t="s">
        <v>373</v>
      </c>
      <c r="C785" s="22">
        <v>6843.7590475769121</v>
      </c>
      <c r="D785" s="6">
        <v>288.83499999999998</v>
      </c>
      <c r="E785" s="23">
        <v>7132.5940475769121</v>
      </c>
      <c r="F785" s="22">
        <v>61519.424215918225</v>
      </c>
      <c r="G785" s="6">
        <v>1324.8306060412392</v>
      </c>
      <c r="H785" s="24">
        <v>0.42899999999999999</v>
      </c>
      <c r="I785" s="23">
        <v>101116.49327594716</v>
      </c>
      <c r="J785" s="25">
        <v>3.3644175631105575E-3</v>
      </c>
      <c r="K785" s="26">
        <v>14.176678583060324</v>
      </c>
      <c r="L785" s="22">
        <v>35454.220060028922</v>
      </c>
      <c r="M785" s="6">
        <v>3501.0972159182234</v>
      </c>
      <c r="N785" s="6">
        <v>3203.0200000000004</v>
      </c>
      <c r="O785" s="6">
        <v>50846.091</v>
      </c>
      <c r="P785" s="6">
        <v>8112.0650000000005</v>
      </c>
    </row>
    <row r="786" spans="1:16" x14ac:dyDescent="0.2">
      <c r="A786">
        <v>2018</v>
      </c>
      <c r="B786" s="27" t="s">
        <v>235</v>
      </c>
      <c r="C786" s="22">
        <v>1531.6687330140244</v>
      </c>
      <c r="D786" s="6">
        <v>368.42</v>
      </c>
      <c r="E786" s="23">
        <v>1900.0887330140245</v>
      </c>
      <c r="F786" s="22">
        <v>46042.311634739861</v>
      </c>
      <c r="G786" s="6">
        <v>856.19639875163898</v>
      </c>
      <c r="H786" s="24">
        <v>0.10200000000000001</v>
      </c>
      <c r="I786" s="23">
        <v>71584.810317538708</v>
      </c>
      <c r="J786" s="25">
        <v>6.0750443024089494E-3</v>
      </c>
      <c r="K786" s="26">
        <v>37.674456499716712</v>
      </c>
      <c r="L786" s="22">
        <v>22765.422577393601</v>
      </c>
      <c r="M786" s="6">
        <v>2354.2077401450911</v>
      </c>
      <c r="N786" s="6">
        <v>924.12</v>
      </c>
      <c r="O786" s="6">
        <v>45541.060000000005</v>
      </c>
      <c r="P786" s="6">
        <v>0</v>
      </c>
    </row>
    <row r="787" spans="1:16" x14ac:dyDescent="0.2">
      <c r="A787">
        <v>2018</v>
      </c>
      <c r="B787" s="27" t="s">
        <v>236</v>
      </c>
      <c r="C787" s="22">
        <v>5122.1624643387613</v>
      </c>
      <c r="D787" s="6">
        <v>127.21</v>
      </c>
      <c r="E787" s="23">
        <v>5249.3724643387613</v>
      </c>
      <c r="F787" s="22">
        <v>23275.510623953065</v>
      </c>
      <c r="G787" s="6">
        <v>1577.7114165392325</v>
      </c>
      <c r="H787" s="24">
        <v>0.1</v>
      </c>
      <c r="I787" s="23">
        <v>70318.610836822205</v>
      </c>
      <c r="J787" s="25">
        <v>3.417094779019469E-3</v>
      </c>
      <c r="K787" s="26">
        <v>13.395622298575056</v>
      </c>
      <c r="L787" s="22">
        <v>36902.641704844544</v>
      </c>
      <c r="M787" s="6">
        <v>3429.3101319776561</v>
      </c>
      <c r="N787" s="6">
        <v>9891.1839999999993</v>
      </c>
      <c r="O787" s="6">
        <v>20095.474999999999</v>
      </c>
      <c r="P787" s="6">
        <v>0</v>
      </c>
    </row>
    <row r="788" spans="1:16" x14ac:dyDescent="0.2">
      <c r="A788">
        <v>2018</v>
      </c>
      <c r="B788" s="27" t="s">
        <v>237</v>
      </c>
      <c r="C788" s="22">
        <v>0.29810755943424061</v>
      </c>
      <c r="D788" s="6">
        <v>203.47300000000001</v>
      </c>
      <c r="E788" s="23">
        <v>203.77110755943426</v>
      </c>
      <c r="F788" s="22">
        <v>33014.746199793553</v>
      </c>
      <c r="G788" s="6">
        <v>1.8067885123321157</v>
      </c>
      <c r="H788" s="24">
        <v>6.3E-2</v>
      </c>
      <c r="I788" s="23">
        <v>33085.787497461053</v>
      </c>
      <c r="J788" s="25">
        <v>1.2008934187823093E-2</v>
      </c>
      <c r="K788" s="26">
        <v>162.3674126019601</v>
      </c>
      <c r="L788" s="22">
        <v>31.492910830967414</v>
      </c>
      <c r="M788" s="6">
        <v>0.3455866300869706</v>
      </c>
      <c r="N788" s="6">
        <v>4.774</v>
      </c>
      <c r="O788" s="6">
        <v>33049.175000000003</v>
      </c>
      <c r="P788" s="6">
        <v>0</v>
      </c>
    </row>
    <row r="789" spans="1:16" x14ac:dyDescent="0.2">
      <c r="A789">
        <v>2018</v>
      </c>
      <c r="B789" s="27" t="s">
        <v>238</v>
      </c>
      <c r="C789" s="22">
        <v>596.12080287783044</v>
      </c>
      <c r="D789" s="6">
        <v>2563.8527200000003</v>
      </c>
      <c r="E789" s="23">
        <v>3159.9735228778309</v>
      </c>
      <c r="F789" s="22">
        <v>292829.78079908673</v>
      </c>
      <c r="G789" s="6">
        <v>147.73535484973496</v>
      </c>
      <c r="H789" s="24">
        <v>0.51100000000000001</v>
      </c>
      <c r="I789" s="23">
        <v>297371.79737360886</v>
      </c>
      <c r="J789" s="25">
        <v>1.0355241528446912E-3</v>
      </c>
      <c r="K789" s="26">
        <v>94.105787665837255</v>
      </c>
      <c r="L789" s="22">
        <v>102.54556236698731</v>
      </c>
      <c r="M789" s="6">
        <v>11342.433811241841</v>
      </c>
      <c r="N789" s="6">
        <v>1690.9680000000001</v>
      </c>
      <c r="O789" s="6">
        <v>284235.84999999998</v>
      </c>
      <c r="P789" s="6">
        <v>0</v>
      </c>
    </row>
    <row r="790" spans="1:16" x14ac:dyDescent="0.2">
      <c r="A790">
        <v>2018</v>
      </c>
      <c r="B790" s="27" t="s">
        <v>409</v>
      </c>
      <c r="C790" s="22">
        <v>7647.8549529805132</v>
      </c>
      <c r="D790" s="6">
        <v>14.28</v>
      </c>
      <c r="E790" s="23">
        <v>7662.1349529805129</v>
      </c>
      <c r="F790" s="22">
        <v>17787.097279445272</v>
      </c>
      <c r="G790" s="6">
        <v>3955.833601672703</v>
      </c>
      <c r="H790" s="24">
        <v>0.03</v>
      </c>
      <c r="I790" s="23">
        <v>135679.12860929183</v>
      </c>
      <c r="J790" s="25">
        <v>5.1671386549489032E-3</v>
      </c>
      <c r="K790" s="26">
        <v>17.707744570136249</v>
      </c>
      <c r="L790" s="22">
        <v>95415.4556751825</v>
      </c>
      <c r="M790" s="6">
        <v>59.176934109319276</v>
      </c>
      <c r="N790" s="6">
        <v>22753.279999999999</v>
      </c>
      <c r="O790" s="6">
        <v>17451.216</v>
      </c>
      <c r="P790" s="6">
        <v>0</v>
      </c>
    </row>
    <row r="791" spans="1:16" x14ac:dyDescent="0.2">
      <c r="A791">
        <v>2018</v>
      </c>
      <c r="B791" s="27" t="s">
        <v>239</v>
      </c>
      <c r="C791" s="22">
        <v>1049.8300881999387</v>
      </c>
      <c r="D791" s="6">
        <v>350.37599999999998</v>
      </c>
      <c r="E791" s="23">
        <v>1400.2060881999387</v>
      </c>
      <c r="F791" s="22">
        <v>18929.140776293407</v>
      </c>
      <c r="G791" s="6">
        <v>971.10717647518516</v>
      </c>
      <c r="H791" s="24">
        <v>3.5000000000000003E-2</v>
      </c>
      <c r="I791" s="23">
        <v>47877.689635253926</v>
      </c>
      <c r="J791" s="25">
        <v>1.2138816732601107E-2</v>
      </c>
      <c r="K791" s="26">
        <v>34.193316283036587</v>
      </c>
      <c r="L791" s="22">
        <v>20203.815722928131</v>
      </c>
      <c r="M791" s="6">
        <v>37.528912325793414</v>
      </c>
      <c r="N791" s="6">
        <v>8831.06</v>
      </c>
      <c r="O791" s="6">
        <v>18805.285</v>
      </c>
      <c r="P791" s="6">
        <v>0</v>
      </c>
    </row>
    <row r="792" spans="1:16" x14ac:dyDescent="0.2">
      <c r="A792">
        <v>2018</v>
      </c>
      <c r="B792" s="27" t="s">
        <v>410</v>
      </c>
      <c r="C792" s="22">
        <v>69065.41972343775</v>
      </c>
      <c r="D792" s="6">
        <v>42722.500200000002</v>
      </c>
      <c r="E792" s="23">
        <v>111787.91992343774</v>
      </c>
      <c r="F792" s="22">
        <v>989962.8415017972</v>
      </c>
      <c r="G792" s="6">
        <v>6395.6893780853788</v>
      </c>
      <c r="H792" s="24">
        <v>3.0890000000000004</v>
      </c>
      <c r="I792" s="23">
        <v>1181397.6819687416</v>
      </c>
      <c r="J792" s="25">
        <v>8.1839522060674725E-4</v>
      </c>
      <c r="K792" s="26">
        <v>10.568205247739355</v>
      </c>
      <c r="L792" s="22">
        <v>89412.24869967041</v>
      </c>
      <c r="M792" s="6">
        <v>224585.46726907114</v>
      </c>
      <c r="N792" s="6">
        <v>68887.724000000002</v>
      </c>
      <c r="O792" s="6">
        <v>381514.46499999997</v>
      </c>
      <c r="P792" s="6">
        <v>416997.777</v>
      </c>
    </row>
    <row r="793" spans="1:16" x14ac:dyDescent="0.2">
      <c r="A793">
        <v>2018</v>
      </c>
      <c r="B793" s="27" t="s">
        <v>240</v>
      </c>
      <c r="C793" s="22">
        <v>22846.767886103655</v>
      </c>
      <c r="D793" s="6">
        <v>1540.6055699999999</v>
      </c>
      <c r="E793" s="23">
        <v>24387.373456103654</v>
      </c>
      <c r="F793" s="22">
        <v>100695.2414660276</v>
      </c>
      <c r="G793" s="6">
        <v>5280.9563763604665</v>
      </c>
      <c r="H793" s="24">
        <v>0.318</v>
      </c>
      <c r="I793" s="23">
        <v>258154.55548156949</v>
      </c>
      <c r="J793" s="25">
        <v>2.0285598080891274E-3</v>
      </c>
      <c r="K793" s="26">
        <v>10.585582573959343</v>
      </c>
      <c r="L793" s="22">
        <v>133798.56675387139</v>
      </c>
      <c r="M793" s="6">
        <v>52721.376727698123</v>
      </c>
      <c r="N793" s="6">
        <v>23621.25</v>
      </c>
      <c r="O793" s="6">
        <v>45249.481999999996</v>
      </c>
      <c r="P793" s="6">
        <v>2763.88</v>
      </c>
    </row>
    <row r="794" spans="1:16" x14ac:dyDescent="0.2">
      <c r="A794">
        <v>2018</v>
      </c>
      <c r="B794" s="27" t="s">
        <v>241</v>
      </c>
      <c r="C794" s="22">
        <v>1797.3468101446531</v>
      </c>
      <c r="D794" s="6">
        <v>4370.8562400000001</v>
      </c>
      <c r="E794" s="23">
        <v>6168.2030501446534</v>
      </c>
      <c r="F794" s="22">
        <v>178890.92615877095</v>
      </c>
      <c r="G794" s="6">
        <v>783.51598969587667</v>
      </c>
      <c r="H794" s="24">
        <v>0.28600000000000003</v>
      </c>
      <c r="I794" s="23">
        <v>202317.78065170808</v>
      </c>
      <c r="J794" s="25">
        <v>3.0824170081410101E-3</v>
      </c>
      <c r="K794" s="26">
        <v>32.800116826076831</v>
      </c>
      <c r="L794" s="22">
        <v>13472.205492937128</v>
      </c>
      <c r="M794" s="6">
        <v>66158.526158770954</v>
      </c>
      <c r="N794" s="6">
        <v>1399.4179999999999</v>
      </c>
      <c r="O794" s="6">
        <v>19715.070000000003</v>
      </c>
      <c r="P794" s="6">
        <v>101572.561</v>
      </c>
    </row>
    <row r="795" spans="1:16" x14ac:dyDescent="0.2">
      <c r="A795">
        <v>2018</v>
      </c>
      <c r="B795" s="27" t="s">
        <v>374</v>
      </c>
      <c r="C795" s="22">
        <v>39816.532105197111</v>
      </c>
      <c r="D795" s="6">
        <v>45760.195999999996</v>
      </c>
      <c r="E795" s="23">
        <v>85576.728105197108</v>
      </c>
      <c r="F795" s="22">
        <v>649065.19062651601</v>
      </c>
      <c r="G795" s="6">
        <v>12156.382643831977</v>
      </c>
      <c r="H795" s="24">
        <v>2.2759999999999998</v>
      </c>
      <c r="I795" s="23">
        <v>1011946.741412709</v>
      </c>
      <c r="J795" s="25">
        <v>2.7307664684414579E-3</v>
      </c>
      <c r="K795" s="26">
        <v>11.825022571191912</v>
      </c>
      <c r="L795" s="22">
        <v>309261.93169621559</v>
      </c>
      <c r="M795" s="6">
        <v>44934.061716493306</v>
      </c>
      <c r="N795" s="6">
        <v>9922.7540000000008</v>
      </c>
      <c r="O795" s="6">
        <v>506735.77099999995</v>
      </c>
      <c r="P795" s="6">
        <v>141092.223</v>
      </c>
    </row>
    <row r="796" spans="1:16" x14ac:dyDescent="0.2">
      <c r="A796">
        <v>2018</v>
      </c>
      <c r="B796" s="27" t="s">
        <v>242</v>
      </c>
      <c r="C796" s="22">
        <v>13707.459793660926</v>
      </c>
      <c r="D796" s="6">
        <v>0</v>
      </c>
      <c r="E796" s="23">
        <v>13707.459793660926</v>
      </c>
      <c r="F796" s="22">
        <v>41901.568781347567</v>
      </c>
      <c r="G796" s="6">
        <v>384.75885594694165</v>
      </c>
      <c r="H796" s="24">
        <v>0.20300000000000001</v>
      </c>
      <c r="I796" s="23">
        <v>53422.801688566433</v>
      </c>
      <c r="J796" s="25">
        <v>3.3016663519464494E-4</v>
      </c>
      <c r="K796" s="26">
        <v>3.8973524265431032</v>
      </c>
      <c r="L796" s="22">
        <v>10328.257749371987</v>
      </c>
      <c r="M796" s="6">
        <v>0.37093919443294565</v>
      </c>
      <c r="N796" s="6">
        <v>263.53200000000004</v>
      </c>
      <c r="O796" s="6">
        <v>42830.641000000003</v>
      </c>
      <c r="P796" s="6">
        <v>0</v>
      </c>
    </row>
    <row r="797" spans="1:16" x14ac:dyDescent="0.2">
      <c r="A797">
        <v>2018</v>
      </c>
      <c r="B797" s="27" t="s">
        <v>243</v>
      </c>
      <c r="C797" s="22">
        <v>6228.6595816006011</v>
      </c>
      <c r="D797" s="6">
        <v>8102.1209238933998</v>
      </c>
      <c r="E797" s="23">
        <v>14330.780505494</v>
      </c>
      <c r="F797" s="22">
        <v>183714.87787685345</v>
      </c>
      <c r="G797" s="6">
        <v>6484.8490148187166</v>
      </c>
      <c r="H797" s="24">
        <v>0.48599999999999999</v>
      </c>
      <c r="I797" s="23">
        <v>377096.05651845125</v>
      </c>
      <c r="J797" s="25">
        <v>8.7699290974254818E-3</v>
      </c>
      <c r="K797" s="26">
        <v>26.313713783689849</v>
      </c>
      <c r="L797" s="22">
        <v>183074.33737362971</v>
      </c>
      <c r="M797" s="6">
        <v>95159.869144821481</v>
      </c>
      <c r="N797" s="6">
        <v>9003.9239999999991</v>
      </c>
      <c r="O797" s="6">
        <v>86351.067999999999</v>
      </c>
      <c r="P797" s="6">
        <v>3506.8580000000002</v>
      </c>
    </row>
    <row r="798" spans="1:16" x14ac:dyDescent="0.2">
      <c r="A798">
        <v>2018</v>
      </c>
      <c r="B798" s="27" t="s">
        <v>244</v>
      </c>
      <c r="C798" s="22">
        <v>1271.6742984692414</v>
      </c>
      <c r="D798" s="6">
        <v>1795.7966299999998</v>
      </c>
      <c r="E798" s="23">
        <v>3067.4709284692412</v>
      </c>
      <c r="F798" s="22">
        <v>42466.510555293542</v>
      </c>
      <c r="G798" s="6">
        <v>128.88522391237132</v>
      </c>
      <c r="H798" s="24">
        <v>0.13700000000000001</v>
      </c>
      <c r="I798" s="23">
        <v>46344.691227882206</v>
      </c>
      <c r="J798" s="25">
        <v>7.820552317821174E-4</v>
      </c>
      <c r="K798" s="26">
        <v>15.108436985581989</v>
      </c>
      <c r="L798" s="22">
        <v>306.07667258866519</v>
      </c>
      <c r="M798" s="6">
        <v>4682.1105552935442</v>
      </c>
      <c r="N798" s="6">
        <v>511.07600000000002</v>
      </c>
      <c r="O798" s="6">
        <v>11440.875999999998</v>
      </c>
      <c r="P798" s="6">
        <v>29404.552</v>
      </c>
    </row>
    <row r="799" spans="1:16" x14ac:dyDescent="0.2">
      <c r="A799">
        <v>2018</v>
      </c>
      <c r="B799" s="27" t="s">
        <v>246</v>
      </c>
      <c r="C799" s="22">
        <v>28816.025226776415</v>
      </c>
      <c r="D799" s="6">
        <v>1079.7598</v>
      </c>
      <c r="E799" s="23">
        <v>29895.785026776415</v>
      </c>
      <c r="F799" s="22">
        <v>44349.481701762183</v>
      </c>
      <c r="G799" s="6">
        <v>10998.21052452233</v>
      </c>
      <c r="H799" s="24">
        <v>0.14300000000000002</v>
      </c>
      <c r="I799" s="23">
        <v>372135.19433252764</v>
      </c>
      <c r="J799" s="25">
        <v>4.0944627351586728E-3</v>
      </c>
      <c r="K799" s="26">
        <v>12.447747868109888</v>
      </c>
      <c r="L799" s="22">
        <v>323996.20063076541</v>
      </c>
      <c r="M799" s="6">
        <v>33824.678701762183</v>
      </c>
      <c r="N799" s="6">
        <v>3462.7760000000003</v>
      </c>
      <c r="O799" s="6">
        <v>10851.538999999999</v>
      </c>
      <c r="P799" s="6">
        <v>0</v>
      </c>
    </row>
    <row r="800" spans="1:16" x14ac:dyDescent="0.2">
      <c r="A800">
        <v>2018</v>
      </c>
      <c r="B800" s="27" t="s">
        <v>247</v>
      </c>
      <c r="C800" s="22">
        <v>28969.564198967048</v>
      </c>
      <c r="D800" s="6">
        <v>37963.429999999993</v>
      </c>
      <c r="E800" s="23">
        <v>66932.994198967048</v>
      </c>
      <c r="F800" s="22">
        <v>1324770.1224484073</v>
      </c>
      <c r="G800" s="6">
        <v>4835.6775225624224</v>
      </c>
      <c r="H800" s="24">
        <v>1.9660000000000002</v>
      </c>
      <c r="I800" s="23">
        <v>1469410.0306207677</v>
      </c>
      <c r="J800" s="25">
        <v>2.1534379120591984E-3</v>
      </c>
      <c r="K800" s="26">
        <v>21.953448343469514</v>
      </c>
      <c r="L800" s="22">
        <v>57080.364982515894</v>
      </c>
      <c r="M800" s="6">
        <v>114060.55163825153</v>
      </c>
      <c r="N800" s="6">
        <v>2208.6920000000005</v>
      </c>
      <c r="O800" s="6">
        <v>41785.406000000003</v>
      </c>
      <c r="P800" s="6">
        <v>1254275.0160000001</v>
      </c>
    </row>
    <row r="801" spans="1:16" x14ac:dyDescent="0.2">
      <c r="A801">
        <v>2018</v>
      </c>
      <c r="B801" s="27" t="s">
        <v>248</v>
      </c>
      <c r="C801" s="22">
        <v>39425.882448487828</v>
      </c>
      <c r="D801" s="6">
        <v>72675.90848649999</v>
      </c>
      <c r="E801" s="23">
        <v>112101.79093498782</v>
      </c>
      <c r="F801" s="22">
        <v>643059.73978135432</v>
      </c>
      <c r="G801" s="6">
        <v>5433.0153613968851</v>
      </c>
      <c r="H801" s="24">
        <v>2.504</v>
      </c>
      <c r="I801" s="23">
        <v>805647.18955098139</v>
      </c>
      <c r="J801" s="25">
        <v>1.0856568900434655E-3</v>
      </c>
      <c r="K801" s="26">
        <v>7.1867468202912788</v>
      </c>
      <c r="L801" s="22">
        <v>110990.03973817818</v>
      </c>
      <c r="M801" s="6">
        <v>440044.82381280331</v>
      </c>
      <c r="N801" s="6">
        <v>31784.322</v>
      </c>
      <c r="O801" s="6">
        <v>222828.00400000002</v>
      </c>
      <c r="P801" s="6">
        <v>0</v>
      </c>
    </row>
    <row r="802" spans="1:16" x14ac:dyDescent="0.2">
      <c r="A802">
        <v>2018</v>
      </c>
      <c r="B802" s="27" t="s">
        <v>249</v>
      </c>
      <c r="C802" s="22">
        <v>439.00778969470127</v>
      </c>
      <c r="D802" s="6">
        <v>142.994</v>
      </c>
      <c r="E802" s="23">
        <v>582.0017896947013</v>
      </c>
      <c r="F802" s="22">
        <v>9986.5566929329707</v>
      </c>
      <c r="G802" s="6">
        <v>142.2335953734337</v>
      </c>
      <c r="H802" s="24">
        <v>1.9E-2</v>
      </c>
      <c r="I802" s="23">
        <v>14230.304835061295</v>
      </c>
      <c r="J802" s="25">
        <v>2.881307644761695E-3</v>
      </c>
      <c r="K802" s="26">
        <v>24.450620405353114</v>
      </c>
      <c r="L802" s="22">
        <v>2350.665268446247</v>
      </c>
      <c r="M802" s="6">
        <v>1086.2115666150498</v>
      </c>
      <c r="N802" s="6">
        <v>1816.4960000000001</v>
      </c>
      <c r="O802" s="6">
        <v>8918.9800000000014</v>
      </c>
      <c r="P802" s="6">
        <v>57.951999999999998</v>
      </c>
    </row>
    <row r="803" spans="1:16" x14ac:dyDescent="0.2">
      <c r="A803">
        <v>2018</v>
      </c>
      <c r="B803" s="27" t="s">
        <v>251</v>
      </c>
      <c r="C803" s="22">
        <v>964.65594292402488</v>
      </c>
      <c r="D803" s="6">
        <v>0</v>
      </c>
      <c r="E803" s="23">
        <v>964.65594292402488</v>
      </c>
      <c r="F803" s="22">
        <v>20061.215025240443</v>
      </c>
      <c r="G803" s="6">
        <v>561.94412392839956</v>
      </c>
      <c r="H803" s="24">
        <v>3.7999999999999999E-2</v>
      </c>
      <c r="I803" s="23">
        <v>36817.523918306753</v>
      </c>
      <c r="J803" s="25">
        <v>6.2119324998542941E-3</v>
      </c>
      <c r="K803" s="26">
        <v>38.166482245169206</v>
      </c>
      <c r="L803" s="22">
        <v>3905.6778495681128</v>
      </c>
      <c r="M803" s="6">
        <v>5.1500687386420072</v>
      </c>
      <c r="N803" s="6">
        <v>12838.198</v>
      </c>
      <c r="O803" s="6">
        <v>20068.498</v>
      </c>
      <c r="P803" s="6">
        <v>0</v>
      </c>
    </row>
    <row r="804" spans="1:16" x14ac:dyDescent="0.2">
      <c r="A804">
        <v>2018</v>
      </c>
      <c r="B804" s="27" t="s">
        <v>252</v>
      </c>
      <c r="C804" s="22">
        <v>97.611878722015092</v>
      </c>
      <c r="D804" s="6">
        <v>828.75</v>
      </c>
      <c r="E804" s="23">
        <v>926.36187872201504</v>
      </c>
      <c r="F804" s="22">
        <v>37738.1</v>
      </c>
      <c r="G804" s="6">
        <v>0.74</v>
      </c>
      <c r="H804" s="24">
        <v>7.0999999999999994E-2</v>
      </c>
      <c r="I804" s="23">
        <v>37779.535000000003</v>
      </c>
      <c r="J804" s="25">
        <v>9.164078246118722E-6</v>
      </c>
      <c r="K804" s="26">
        <v>40.782696123160505</v>
      </c>
      <c r="L804" s="22">
        <v>188.994</v>
      </c>
      <c r="M804" s="6">
        <v>0.3</v>
      </c>
      <c r="N804" s="6">
        <v>0</v>
      </c>
      <c r="O804" s="6">
        <v>37590.241000000002</v>
      </c>
      <c r="P804" s="6">
        <v>0</v>
      </c>
    </row>
    <row r="805" spans="1:16" x14ac:dyDescent="0.2">
      <c r="A805">
        <v>2018</v>
      </c>
      <c r="B805" s="27" t="s">
        <v>253</v>
      </c>
      <c r="C805" s="22">
        <v>761.30223482867302</v>
      </c>
      <c r="D805" s="6">
        <v>54.84</v>
      </c>
      <c r="E805" s="23">
        <v>816.14223482867305</v>
      </c>
      <c r="F805" s="22">
        <v>67.980122352631142</v>
      </c>
      <c r="G805" s="6">
        <v>1922.0492497359469</v>
      </c>
      <c r="H805" s="24">
        <v>0</v>
      </c>
      <c r="I805" s="23">
        <v>57345.047764483847</v>
      </c>
      <c r="J805" s="25">
        <v>3.6451587031547973E-2</v>
      </c>
      <c r="K805" s="26">
        <v>70.263546373778695</v>
      </c>
      <c r="L805" s="22">
        <v>50508.329231833319</v>
      </c>
      <c r="M805" s="6">
        <v>52.914532650531072</v>
      </c>
      <c r="N805" s="6">
        <v>6782.4059999999999</v>
      </c>
      <c r="O805" s="6">
        <v>1.3980000000000001</v>
      </c>
      <c r="P805" s="6">
        <v>0</v>
      </c>
    </row>
    <row r="806" spans="1:16" x14ac:dyDescent="0.2">
      <c r="A806">
        <v>2018</v>
      </c>
      <c r="B806" s="27" t="s">
        <v>254</v>
      </c>
      <c r="C806" s="22">
        <v>21842.693501535963</v>
      </c>
      <c r="D806" s="6">
        <v>33009.867211066397</v>
      </c>
      <c r="E806" s="23">
        <v>54852.560712602361</v>
      </c>
      <c r="F806" s="22">
        <v>548442.8810191137</v>
      </c>
      <c r="G806" s="6">
        <v>3700.3302245301988</v>
      </c>
      <c r="H806" s="24">
        <v>2.8109999999999999</v>
      </c>
      <c r="I806" s="23">
        <v>659480.12471011363</v>
      </c>
      <c r="J806" s="25">
        <v>1.2447378956708046E-3</v>
      </c>
      <c r="K806" s="26">
        <v>12.022777353375195</v>
      </c>
      <c r="L806" s="22">
        <v>73003.211779861012</v>
      </c>
      <c r="M806" s="6">
        <v>6165.6149302525919</v>
      </c>
      <c r="N806" s="6">
        <v>16625.306</v>
      </c>
      <c r="O806" s="6">
        <v>380337.19700000004</v>
      </c>
      <c r="P806" s="6">
        <v>183348.79500000001</v>
      </c>
    </row>
    <row r="807" spans="1:16" x14ac:dyDescent="0.2">
      <c r="A807">
        <v>2018</v>
      </c>
      <c r="B807" s="27" t="s">
        <v>255</v>
      </c>
      <c r="C807" s="22">
        <v>377.06288798429227</v>
      </c>
      <c r="D807" s="6">
        <v>202.65</v>
      </c>
      <c r="E807" s="23">
        <v>579.71288798429225</v>
      </c>
      <c r="F807" s="22">
        <v>38781.053102981321</v>
      </c>
      <c r="G807" s="6">
        <v>1811.1097835249213</v>
      </c>
      <c r="H807" s="24">
        <v>5.8999999999999997E-2</v>
      </c>
      <c r="I807" s="23">
        <v>92768.231652023984</v>
      </c>
      <c r="J807" s="25">
        <v>3.6741757531171093E-2</v>
      </c>
      <c r="K807" s="26">
        <v>160.02444240042081</v>
      </c>
      <c r="L807" s="22">
        <v>52126.574351599251</v>
      </c>
      <c r="M807" s="6">
        <v>556.32830042471835</v>
      </c>
      <c r="N807" s="6">
        <v>649.21199999999999</v>
      </c>
      <c r="O807" s="6">
        <v>13317.300999999999</v>
      </c>
      <c r="P807" s="6">
        <v>26118.815999999999</v>
      </c>
    </row>
    <row r="808" spans="1:16" x14ac:dyDescent="0.2">
      <c r="A808">
        <v>2018</v>
      </c>
      <c r="B808" s="27" t="s">
        <v>256</v>
      </c>
      <c r="C808" s="22">
        <v>37956.279606057382</v>
      </c>
      <c r="D808" s="6">
        <v>22494.877877430001</v>
      </c>
      <c r="E808" s="23">
        <v>60451.157483487383</v>
      </c>
      <c r="F808" s="22">
        <v>542021.51722027292</v>
      </c>
      <c r="G808" s="6">
        <v>21007.729677038464</v>
      </c>
      <c r="H808" s="24">
        <v>2.4819999999999998</v>
      </c>
      <c r="I808" s="23">
        <v>1168729.4475960191</v>
      </c>
      <c r="J808" s="25">
        <v>6.5736072892476453E-3</v>
      </c>
      <c r="K808" s="26">
        <v>19.333450280340205</v>
      </c>
      <c r="L808" s="22">
        <v>549762.55038247164</v>
      </c>
      <c r="M808" s="6">
        <v>84993.518213547388</v>
      </c>
      <c r="N808" s="6">
        <v>63586.184000000008</v>
      </c>
      <c r="O808" s="6">
        <v>305130.76299999998</v>
      </c>
      <c r="P808" s="6">
        <v>165256.43200000003</v>
      </c>
    </row>
    <row r="809" spans="1:16" x14ac:dyDescent="0.2">
      <c r="A809">
        <v>2018</v>
      </c>
      <c r="B809" s="27" t="s">
        <v>257</v>
      </c>
      <c r="C809" s="22">
        <v>1190.7551246112544</v>
      </c>
      <c r="D809" s="6">
        <v>1652.7280000000001</v>
      </c>
      <c r="E809" s="23">
        <v>2843.4831246112544</v>
      </c>
      <c r="F809" s="22">
        <v>30234.011014219352</v>
      </c>
      <c r="G809" s="6">
        <v>62.969364082474428</v>
      </c>
      <c r="H809" s="24">
        <v>0.13500000000000001</v>
      </c>
      <c r="I809" s="23">
        <v>32147.35306387709</v>
      </c>
      <c r="J809" s="25">
        <v>5.0047856546123442E-4</v>
      </c>
      <c r="K809" s="26">
        <v>11.305624705710922</v>
      </c>
      <c r="L809" s="22">
        <v>458.77604965773759</v>
      </c>
      <c r="M809" s="6">
        <v>18160.258014219351</v>
      </c>
      <c r="N809" s="6">
        <v>172.16000000000003</v>
      </c>
      <c r="O809" s="6">
        <v>13356.159000000001</v>
      </c>
      <c r="P809" s="6">
        <v>0</v>
      </c>
    </row>
    <row r="810" spans="1:16" x14ac:dyDescent="0.2">
      <c r="A810">
        <v>2018</v>
      </c>
      <c r="B810" s="27" t="s">
        <v>258</v>
      </c>
      <c r="C810" s="22">
        <v>5270.2615323398977</v>
      </c>
      <c r="D810" s="6">
        <v>7.7808224904100003</v>
      </c>
      <c r="E810" s="23">
        <v>5278.0423548303079</v>
      </c>
      <c r="F810" s="22">
        <v>46483.138373044509</v>
      </c>
      <c r="G810" s="6">
        <v>3316.5483350154154</v>
      </c>
      <c r="H810" s="24">
        <v>2.4750000000000001</v>
      </c>
      <c r="I810" s="23">
        <v>145991.95375650388</v>
      </c>
      <c r="J810" s="25">
        <v>6.8604907318616931E-2</v>
      </c>
      <c r="K810" s="26">
        <v>27.6602467244122</v>
      </c>
      <c r="L810" s="22">
        <v>96357.44091763295</v>
      </c>
      <c r="M810" s="6">
        <v>1250.4688388709367</v>
      </c>
      <c r="N810" s="6">
        <v>3294.2379999999998</v>
      </c>
      <c r="O810" s="6">
        <v>45089.806000000004</v>
      </c>
      <c r="P810" s="6">
        <v>0</v>
      </c>
    </row>
    <row r="811" spans="1:16" x14ac:dyDescent="0.2">
      <c r="A811">
        <v>2018</v>
      </c>
      <c r="B811" s="27" t="s">
        <v>260</v>
      </c>
      <c r="C811" s="22">
        <v>8558.9244791249876</v>
      </c>
      <c r="D811" s="6">
        <v>0</v>
      </c>
      <c r="E811" s="23">
        <v>8558.9244791249876</v>
      </c>
      <c r="F811" s="22">
        <v>24309.923183562987</v>
      </c>
      <c r="G811" s="6">
        <v>1836.4986707525147</v>
      </c>
      <c r="H811" s="24">
        <v>0.122</v>
      </c>
      <c r="I811" s="23">
        <v>79070.889571987922</v>
      </c>
      <c r="J811" s="25">
        <v>2.1370400620735123E-3</v>
      </c>
      <c r="K811" s="26">
        <v>9.2384142148747692</v>
      </c>
      <c r="L811" s="22">
        <v>53821.579129613761</v>
      </c>
      <c r="M811" s="6">
        <v>12059.215442374174</v>
      </c>
      <c r="N811" s="6">
        <v>898.76800000000003</v>
      </c>
      <c r="O811" s="6">
        <v>12291.326999999999</v>
      </c>
      <c r="P811" s="6">
        <v>0</v>
      </c>
    </row>
    <row r="812" spans="1:16" x14ac:dyDescent="0.2">
      <c r="A812">
        <v>2018</v>
      </c>
      <c r="B812" s="27" t="s">
        <v>411</v>
      </c>
      <c r="C812" s="22">
        <v>137.4343839805608</v>
      </c>
      <c r="D812" s="6">
        <v>0</v>
      </c>
      <c r="E812" s="23">
        <v>137.4343839805608</v>
      </c>
      <c r="F812" s="22">
        <v>6726.0955399497234</v>
      </c>
      <c r="G812" s="6">
        <v>1668.9206672753655</v>
      </c>
      <c r="H812" s="24">
        <v>8.0000000000000002E-3</v>
      </c>
      <c r="I812" s="23">
        <v>56462.115424755619</v>
      </c>
      <c r="J812" s="25">
        <v>0.11915182928665675</v>
      </c>
      <c r="K812" s="26">
        <v>410.82961766497834</v>
      </c>
      <c r="L812" s="22">
        <v>52909.412047978192</v>
      </c>
      <c r="M812" s="6">
        <v>195.10137677741872</v>
      </c>
      <c r="N812" s="6">
        <v>19.966000000000001</v>
      </c>
      <c r="O812" s="6">
        <v>3337.6360000000004</v>
      </c>
      <c r="P812" s="6">
        <v>0</v>
      </c>
    </row>
    <row r="813" spans="1:16" x14ac:dyDescent="0.2">
      <c r="A813">
        <v>2018</v>
      </c>
      <c r="B813" s="27" t="s">
        <v>261</v>
      </c>
      <c r="C813" s="22">
        <v>42136.38835877549</v>
      </c>
      <c r="D813" s="6">
        <v>1375.0298505443</v>
      </c>
      <c r="E813" s="23">
        <v>43511.418209319789</v>
      </c>
      <c r="F813" s="22">
        <v>87578.677184516506</v>
      </c>
      <c r="G813" s="6">
        <v>3296.5444020563764</v>
      </c>
      <c r="H813" s="24">
        <v>0.629</v>
      </c>
      <c r="I813" s="23">
        <v>185987.41736579651</v>
      </c>
      <c r="J813" s="25">
        <v>1.1726332943560523E-3</v>
      </c>
      <c r="K813" s="26">
        <v>4.2744508227948206</v>
      </c>
      <c r="L813" s="22">
        <v>95334.162361446055</v>
      </c>
      <c r="M813" s="6">
        <v>9258.8070043504813</v>
      </c>
      <c r="N813" s="6">
        <v>2824.4459999999999</v>
      </c>
      <c r="O813" s="6">
        <v>78570.002000000008</v>
      </c>
      <c r="P813" s="6">
        <v>0</v>
      </c>
    </row>
    <row r="814" spans="1:16" x14ac:dyDescent="0.2">
      <c r="A814">
        <v>2018</v>
      </c>
      <c r="B814" s="27" t="s">
        <v>412</v>
      </c>
      <c r="C814" s="22">
        <v>1608.2621618265507</v>
      </c>
      <c r="D814" s="6">
        <v>2026.675</v>
      </c>
      <c r="E814" s="23">
        <v>3634.9371618265504</v>
      </c>
      <c r="F814" s="22">
        <v>5950.4321473532573</v>
      </c>
      <c r="G814" s="6">
        <v>5931.7407336532824</v>
      </c>
      <c r="H814" s="24">
        <v>19.7</v>
      </c>
      <c r="I814" s="23">
        <v>188094.40601022108</v>
      </c>
      <c r="J814" s="25">
        <v>0.19437144839550596</v>
      </c>
      <c r="K814" s="26">
        <v>51.746260701712906</v>
      </c>
      <c r="L814" s="22">
        <v>172924.36049731573</v>
      </c>
      <c r="M814" s="6">
        <v>4754.0655129053621</v>
      </c>
      <c r="N814" s="6">
        <v>2054.2160000000003</v>
      </c>
      <c r="O814" s="6">
        <v>0</v>
      </c>
      <c r="P814" s="6">
        <v>8361.764000000001</v>
      </c>
    </row>
    <row r="815" spans="1:16" x14ac:dyDescent="0.2">
      <c r="A815">
        <v>2018</v>
      </c>
      <c r="B815" s="27" t="s">
        <v>262</v>
      </c>
      <c r="C815" s="22">
        <v>15727.453531123016</v>
      </c>
      <c r="D815" s="6">
        <v>6944.5307699999994</v>
      </c>
      <c r="E815" s="23">
        <v>22671.984301123015</v>
      </c>
      <c r="F815" s="22">
        <v>180601.07958277018</v>
      </c>
      <c r="G815" s="6">
        <v>2081.5658299653655</v>
      </c>
      <c r="H815" s="24">
        <v>0.377</v>
      </c>
      <c r="I815" s="23">
        <v>242734.66231573807</v>
      </c>
      <c r="J815" s="25">
        <v>1.9060577648929414E-3</v>
      </c>
      <c r="K815" s="26">
        <v>10.706370430210409</v>
      </c>
      <c r="L815" s="22">
        <v>50849.90016222305</v>
      </c>
      <c r="M815" s="6">
        <v>104569.57315351501</v>
      </c>
      <c r="N815" s="6">
        <v>2776.1820000000002</v>
      </c>
      <c r="O815" s="6">
        <v>84539.006999999998</v>
      </c>
      <c r="P815" s="6">
        <v>0</v>
      </c>
    </row>
    <row r="816" spans="1:16" x14ac:dyDescent="0.2">
      <c r="A816">
        <v>2018</v>
      </c>
      <c r="B816" s="27" t="s">
        <v>263</v>
      </c>
      <c r="C816" s="22">
        <v>621.99357790561419</v>
      </c>
      <c r="D816" s="6">
        <v>335.53699999999998</v>
      </c>
      <c r="E816" s="23">
        <v>957.53057790561411</v>
      </c>
      <c r="F816" s="22">
        <v>40574.419733809664</v>
      </c>
      <c r="G816" s="6">
        <v>186.95802731443337</v>
      </c>
      <c r="H816" s="24">
        <v>0.16700000000000001</v>
      </c>
      <c r="I816" s="23">
        <v>46191.359947779776</v>
      </c>
      <c r="J816" s="25">
        <v>4.8053068152552891E-3</v>
      </c>
      <c r="K816" s="26">
        <v>48.240088633840955</v>
      </c>
      <c r="L816" s="22">
        <v>3126.8702139701136</v>
      </c>
      <c r="M816" s="6">
        <v>992.94273380966865</v>
      </c>
      <c r="N816" s="6">
        <v>304.36199999999997</v>
      </c>
      <c r="O816" s="6">
        <v>16181.070000000002</v>
      </c>
      <c r="P816" s="6">
        <v>25586.114999999998</v>
      </c>
    </row>
    <row r="817" spans="1:16" x14ac:dyDescent="0.2">
      <c r="A817">
        <v>2018</v>
      </c>
      <c r="B817" s="27" t="s">
        <v>413</v>
      </c>
      <c r="C817" s="22">
        <v>947.99684942848569</v>
      </c>
      <c r="D817" s="6">
        <v>81.19</v>
      </c>
      <c r="E817" s="23">
        <v>1029.1868494284856</v>
      </c>
      <c r="F817" s="22">
        <v>10741.16734410868</v>
      </c>
      <c r="G817" s="6">
        <v>47.738258953774363</v>
      </c>
      <c r="H817" s="24">
        <v>0.19700000000000001</v>
      </c>
      <c r="I817" s="23">
        <v>12217.548460931157</v>
      </c>
      <c r="J817" s="25">
        <v>8.0034536287103069E-4</v>
      </c>
      <c r="K817" s="26">
        <v>11.871069347335368</v>
      </c>
      <c r="L817" s="22">
        <v>560.44705861288173</v>
      </c>
      <c r="M817" s="6">
        <v>20.010402318274878</v>
      </c>
      <c r="N817" s="6">
        <v>856.55200000000002</v>
      </c>
      <c r="O817" s="6">
        <v>10780.539000000001</v>
      </c>
      <c r="P817" s="6">
        <v>0</v>
      </c>
    </row>
    <row r="818" spans="1:16" x14ac:dyDescent="0.2">
      <c r="A818">
        <v>2018</v>
      </c>
      <c r="B818" s="27" t="s">
        <v>264</v>
      </c>
      <c r="C818" s="22">
        <v>6977.1419254044031</v>
      </c>
      <c r="D818" s="6">
        <v>13327.02124</v>
      </c>
      <c r="E818" s="23">
        <v>20304.163165404403</v>
      </c>
      <c r="F818" s="22">
        <v>871292.70539996005</v>
      </c>
      <c r="G818" s="6">
        <v>1492.6308590670119</v>
      </c>
      <c r="H818" s="24">
        <v>1.2610000000000001</v>
      </c>
      <c r="I818" s="23">
        <v>916117.35800015705</v>
      </c>
      <c r="J818" s="25">
        <v>2.1829590898283786E-3</v>
      </c>
      <c r="K818" s="26">
        <v>45.119680655497262</v>
      </c>
      <c r="L818" s="22">
        <v>6952.4206001969605</v>
      </c>
      <c r="M818" s="6">
        <v>574870.60539996019</v>
      </c>
      <c r="N818" s="6">
        <v>3887.7599999999998</v>
      </c>
      <c r="O818" s="6">
        <v>102708.13</v>
      </c>
      <c r="P818" s="6">
        <v>227698.44199999998</v>
      </c>
    </row>
    <row r="819" spans="1:16" x14ac:dyDescent="0.2">
      <c r="A819">
        <v>2018</v>
      </c>
      <c r="B819" s="27" t="s">
        <v>266</v>
      </c>
      <c r="C819" s="22">
        <v>272.27621063611707</v>
      </c>
      <c r="D819" s="6">
        <v>293.72090000000003</v>
      </c>
      <c r="E819" s="23">
        <v>565.9971106361171</v>
      </c>
      <c r="F819" s="22">
        <v>13082.482070326272</v>
      </c>
      <c r="G819" s="6">
        <v>1263.1625359202726</v>
      </c>
      <c r="H819" s="24">
        <v>2.4E-2</v>
      </c>
      <c r="I819" s="23">
        <v>50731.277640750399</v>
      </c>
      <c r="J819" s="25">
        <v>3.5751022867607396E-2</v>
      </c>
      <c r="K819" s="26">
        <v>89.631690140138957</v>
      </c>
      <c r="L819" s="22">
        <v>37296.44881347083</v>
      </c>
      <c r="M819" s="6">
        <v>69.916827279562312</v>
      </c>
      <c r="N819" s="6">
        <v>447.10800000000006</v>
      </c>
      <c r="O819" s="6">
        <v>12917.804</v>
      </c>
      <c r="P819" s="6">
        <v>0</v>
      </c>
    </row>
    <row r="820" spans="1:16" x14ac:dyDescent="0.2">
      <c r="A820">
        <v>2018</v>
      </c>
      <c r="B820" s="27" t="s">
        <v>267</v>
      </c>
      <c r="C820" s="22">
        <v>73320.177422963839</v>
      </c>
      <c r="D820" s="6">
        <v>101515.16531499999</v>
      </c>
      <c r="E820" s="23">
        <v>174835.34273796383</v>
      </c>
      <c r="F820" s="22">
        <v>430626.98833431478</v>
      </c>
      <c r="G820" s="6">
        <v>11831.228350465393</v>
      </c>
      <c r="H820" s="24">
        <v>3.0710000000000002</v>
      </c>
      <c r="I820" s="23">
        <v>784035.97617818345</v>
      </c>
      <c r="J820" s="25">
        <v>1.9815855004159883E-3</v>
      </c>
      <c r="K820" s="26">
        <v>4.4844249675150918</v>
      </c>
      <c r="L820" s="22">
        <v>124697.21130911319</v>
      </c>
      <c r="M820" s="6">
        <v>3362.8768690702568</v>
      </c>
      <c r="N820" s="6">
        <v>206169.51</v>
      </c>
      <c r="O820" s="6">
        <v>428461.19800000003</v>
      </c>
      <c r="P820" s="6">
        <v>21345.180000000004</v>
      </c>
    </row>
    <row r="821" spans="1:16" x14ac:dyDescent="0.2">
      <c r="A821">
        <v>2018</v>
      </c>
      <c r="B821" s="27" t="s">
        <v>270</v>
      </c>
      <c r="C821" s="22">
        <v>1720.9231151974261</v>
      </c>
      <c r="D821" s="6">
        <v>3700.3890000000001</v>
      </c>
      <c r="E821" s="23">
        <v>5421.3121151974265</v>
      </c>
      <c r="F821" s="22">
        <v>165677.29999999999</v>
      </c>
      <c r="G821" s="6">
        <v>701.34999999999991</v>
      </c>
      <c r="H821" s="24">
        <v>0.45200000000000001</v>
      </c>
      <c r="I821" s="23">
        <v>186700.92600000001</v>
      </c>
      <c r="J821" s="25">
        <v>2.4139752906023005E-3</v>
      </c>
      <c r="K821" s="26">
        <v>34.438328218850572</v>
      </c>
      <c r="L821" s="22">
        <v>6747.125</v>
      </c>
      <c r="M821" s="6">
        <v>10128.299999999999</v>
      </c>
      <c r="N821" s="6">
        <v>2495.3140000000003</v>
      </c>
      <c r="O821" s="6">
        <v>50263.407000000007</v>
      </c>
      <c r="P821" s="6">
        <v>117066.78</v>
      </c>
    </row>
    <row r="822" spans="1:16" x14ac:dyDescent="0.2">
      <c r="A822">
        <v>2018</v>
      </c>
      <c r="B822" s="27" t="s">
        <v>271</v>
      </c>
      <c r="C822" s="22">
        <v>1205.8029627624612</v>
      </c>
      <c r="D822" s="6">
        <v>2077.5659999999998</v>
      </c>
      <c r="E822" s="23">
        <v>3283.3689627624608</v>
      </c>
      <c r="F822" s="22">
        <v>73862.632994401691</v>
      </c>
      <c r="G822" s="6">
        <v>556.03623157903155</v>
      </c>
      <c r="H822" s="24">
        <v>0.13400000000000001</v>
      </c>
      <c r="I822" s="23">
        <v>90469.094695456821</v>
      </c>
      <c r="J822" s="25">
        <v>2.6752994403668883E-3</v>
      </c>
      <c r="K822" s="26">
        <v>27.553739991298663</v>
      </c>
      <c r="L822" s="22">
        <v>8680.9048086719176</v>
      </c>
      <c r="M822" s="6">
        <v>68628.162886784936</v>
      </c>
      <c r="N822" s="6">
        <v>880</v>
      </c>
      <c r="O822" s="6">
        <v>12280.027</v>
      </c>
      <c r="P822" s="6">
        <v>0</v>
      </c>
    </row>
    <row r="823" spans="1:16" x14ac:dyDescent="0.2">
      <c r="A823">
        <v>2018</v>
      </c>
      <c r="B823" s="27" t="s">
        <v>272</v>
      </c>
      <c r="C823" s="22">
        <v>40040.54766676022</v>
      </c>
      <c r="D823" s="6">
        <v>30315.942999999999</v>
      </c>
      <c r="E823" s="23">
        <v>70356.490666760219</v>
      </c>
      <c r="F823" s="22">
        <v>660348.20453254692</v>
      </c>
      <c r="G823" s="6">
        <v>4273.1060336165556</v>
      </c>
      <c r="H823" s="24">
        <v>1.895</v>
      </c>
      <c r="I823" s="23">
        <v>788204.09933432029</v>
      </c>
      <c r="J823" s="25">
        <v>1.0545392476047778E-3</v>
      </c>
      <c r="K823" s="26">
        <v>11.203004752860787</v>
      </c>
      <c r="L823" s="22">
        <v>65497.113794278557</v>
      </c>
      <c r="M823" s="6">
        <v>11234.880540041737</v>
      </c>
      <c r="N823" s="6">
        <v>23787.464</v>
      </c>
      <c r="O823" s="6">
        <v>228854.516</v>
      </c>
      <c r="P823" s="6">
        <v>458830.125</v>
      </c>
    </row>
    <row r="824" spans="1:16" x14ac:dyDescent="0.2">
      <c r="A824">
        <v>2018</v>
      </c>
      <c r="B824" s="27" t="s">
        <v>273</v>
      </c>
      <c r="C824" s="22">
        <v>157116.90178434414</v>
      </c>
      <c r="D824" s="6">
        <v>5190.7960900000007</v>
      </c>
      <c r="E824" s="23">
        <v>162307.69787434416</v>
      </c>
      <c r="F824" s="22">
        <v>231303.07249582163</v>
      </c>
      <c r="G824" s="6">
        <v>7803.8160623108724</v>
      </c>
      <c r="H824" s="24">
        <v>1.3049999999999999</v>
      </c>
      <c r="I824" s="23">
        <v>464213.05615268566</v>
      </c>
      <c r="J824" s="25">
        <v>5.5466051752424298E-4</v>
      </c>
      <c r="K824" s="26">
        <v>2.8600803426592338</v>
      </c>
      <c r="L824" s="22">
        <v>192525.41885625204</v>
      </c>
      <c r="M824" s="6">
        <v>40542.893296433584</v>
      </c>
      <c r="N824" s="6">
        <v>36607.178</v>
      </c>
      <c r="O824" s="6">
        <v>194537.56599999999</v>
      </c>
      <c r="P824" s="6">
        <v>0</v>
      </c>
    </row>
    <row r="825" spans="1:16" x14ac:dyDescent="0.2">
      <c r="A825">
        <v>2018</v>
      </c>
      <c r="B825" s="27" t="s">
        <v>274</v>
      </c>
      <c r="C825" s="22">
        <v>79.46713288212446</v>
      </c>
      <c r="D825" s="6">
        <v>559.35163</v>
      </c>
      <c r="E825" s="23">
        <v>638.81876288212447</v>
      </c>
      <c r="F825" s="22">
        <v>32526.339625554017</v>
      </c>
      <c r="G825" s="6">
        <v>94.394095426574793</v>
      </c>
      <c r="H825" s="24">
        <v>5.6999999999999995E-2</v>
      </c>
      <c r="I825" s="23">
        <v>35354.844669265949</v>
      </c>
      <c r="J825" s="25">
        <v>3.4078198181675592E-3</v>
      </c>
      <c r="K825" s="26">
        <v>55.344092446122566</v>
      </c>
      <c r="L825" s="22">
        <v>428.28458421971379</v>
      </c>
      <c r="M825" s="6">
        <v>5084.2120850462316</v>
      </c>
      <c r="N825" s="6">
        <v>406.88600000000002</v>
      </c>
      <c r="O825" s="6">
        <v>2396.0369999999998</v>
      </c>
      <c r="P825" s="6">
        <v>27039.424999999999</v>
      </c>
    </row>
    <row r="826" spans="1:16" x14ac:dyDescent="0.2">
      <c r="A826">
        <v>2018</v>
      </c>
      <c r="B826" s="27" t="s">
        <v>275</v>
      </c>
      <c r="C826" s="22">
        <v>34212.460938900818</v>
      </c>
      <c r="D826" s="6">
        <v>0</v>
      </c>
      <c r="E826" s="23">
        <v>34212.460938900818</v>
      </c>
      <c r="F826" s="22">
        <v>21289.991828660091</v>
      </c>
      <c r="G826" s="6">
        <v>1776.420181066251</v>
      </c>
      <c r="H826" s="24">
        <v>0.158</v>
      </c>
      <c r="I826" s="23">
        <v>74270.447224434378</v>
      </c>
      <c r="J826" s="25">
        <v>5.0751385242425327E-4</v>
      </c>
      <c r="K826" s="26">
        <v>2.1708595402438928</v>
      </c>
      <c r="L826" s="22">
        <v>47807.506723241699</v>
      </c>
      <c r="M826" s="6">
        <v>0.7705011926658768</v>
      </c>
      <c r="N826" s="6">
        <v>5111.4979999999996</v>
      </c>
      <c r="O826" s="6">
        <v>21350.671999999999</v>
      </c>
      <c r="P826" s="6">
        <v>0</v>
      </c>
    </row>
    <row r="827" spans="1:16" x14ac:dyDescent="0.2">
      <c r="A827">
        <v>2018</v>
      </c>
      <c r="B827" s="27" t="s">
        <v>276</v>
      </c>
      <c r="C827" s="22">
        <v>9061.9349885078773</v>
      </c>
      <c r="D827" s="6">
        <v>6596.9094525199998</v>
      </c>
      <c r="E827" s="23">
        <v>15658.844441027877</v>
      </c>
      <c r="F827" s="22">
        <v>337412.05577681342</v>
      </c>
      <c r="G827" s="6">
        <v>1585.6574743274766</v>
      </c>
      <c r="H827" s="24">
        <v>0.76800000000000002</v>
      </c>
      <c r="I827" s="23">
        <v>384874.31251177221</v>
      </c>
      <c r="J827" s="25">
        <v>1.6251104929909533E-3</v>
      </c>
      <c r="K827" s="26">
        <v>24.578717411826354</v>
      </c>
      <c r="L827" s="22">
        <v>5029.6929904432309</v>
      </c>
      <c r="M827" s="6">
        <v>3297.0165213290247</v>
      </c>
      <c r="N827" s="6">
        <v>3604.4180000000001</v>
      </c>
      <c r="O827" s="6">
        <v>34698.284</v>
      </c>
      <c r="P827" s="6">
        <v>338244.90100000001</v>
      </c>
    </row>
    <row r="828" spans="1:16" x14ac:dyDescent="0.2">
      <c r="A828">
        <v>2018</v>
      </c>
      <c r="B828" s="27" t="s">
        <v>277</v>
      </c>
      <c r="C828" s="22">
        <v>808.92638832818193</v>
      </c>
      <c r="D828" s="6">
        <v>1281.2840000000001</v>
      </c>
      <c r="E828" s="23">
        <v>2090.210388328182</v>
      </c>
      <c r="F828" s="22">
        <v>32410.928453399989</v>
      </c>
      <c r="G828" s="6">
        <v>293.99669054639224</v>
      </c>
      <c r="H828" s="24">
        <v>3.6000000000000004E-2</v>
      </c>
      <c r="I828" s="23">
        <v>41181.857831682479</v>
      </c>
      <c r="J828" s="25">
        <v>4.7586276876757762E-3</v>
      </c>
      <c r="K828" s="26">
        <v>19.702254883835433</v>
      </c>
      <c r="L828" s="22">
        <v>399.91537828248863</v>
      </c>
      <c r="M828" s="6">
        <v>10626.028453399987</v>
      </c>
      <c r="N828" s="6">
        <v>520.41200000000015</v>
      </c>
      <c r="O828" s="6">
        <v>32</v>
      </c>
      <c r="P828" s="6">
        <v>29603.502</v>
      </c>
    </row>
    <row r="829" spans="1:16" x14ac:dyDescent="0.2">
      <c r="A829">
        <v>2018</v>
      </c>
      <c r="B829" s="27" t="s">
        <v>278</v>
      </c>
      <c r="C829" s="22">
        <v>1542.0697188460626</v>
      </c>
      <c r="D829" s="6">
        <v>4377.5711952497004</v>
      </c>
      <c r="E829" s="23">
        <v>5919.640914095763</v>
      </c>
      <c r="F829" s="22">
        <v>213447.31866298278</v>
      </c>
      <c r="G829" s="6">
        <v>757.80836691752609</v>
      </c>
      <c r="H829" s="24">
        <v>0.41100000000000003</v>
      </c>
      <c r="I829" s="23">
        <v>236142.21099712508</v>
      </c>
      <c r="J829" s="25">
        <v>4.0752354095692838E-3</v>
      </c>
      <c r="K829" s="26">
        <v>39.891306655920069</v>
      </c>
      <c r="L829" s="22">
        <v>5710.8013341422766</v>
      </c>
      <c r="M829" s="6">
        <v>47412.734662982795</v>
      </c>
      <c r="N829" s="6">
        <v>7.1520000000000001</v>
      </c>
      <c r="O829" s="6">
        <v>72822.603999999992</v>
      </c>
      <c r="P829" s="6">
        <v>110188.91899999999</v>
      </c>
    </row>
    <row r="830" spans="1:16" x14ac:dyDescent="0.2">
      <c r="A830">
        <v>2018</v>
      </c>
      <c r="B830" s="27" t="s">
        <v>279</v>
      </c>
      <c r="C830" s="22">
        <v>78.788912453274193</v>
      </c>
      <c r="D830" s="6">
        <v>2.29</v>
      </c>
      <c r="E830" s="23">
        <v>81.078912453274199</v>
      </c>
      <c r="F830" s="22">
        <v>13632.268472134325</v>
      </c>
      <c r="G830" s="6">
        <v>769.65701003879553</v>
      </c>
      <c r="H830" s="24">
        <v>2.5999999999999999E-2</v>
      </c>
      <c r="I830" s="23">
        <v>36575.145371290433</v>
      </c>
      <c r="J830" s="25">
        <v>0.16858466559288729</v>
      </c>
      <c r="K830" s="26">
        <v>451.10552503240223</v>
      </c>
      <c r="L830" s="22">
        <v>10021.187643006582</v>
      </c>
      <c r="M830" s="6">
        <v>18.247728283849444</v>
      </c>
      <c r="N830" s="6">
        <v>12989.064</v>
      </c>
      <c r="O830" s="6">
        <v>13546.645999999999</v>
      </c>
      <c r="P830" s="6">
        <v>0</v>
      </c>
    </row>
    <row r="831" spans="1:16" x14ac:dyDescent="0.2">
      <c r="A831">
        <v>2018</v>
      </c>
      <c r="B831" s="27" t="s">
        <v>376</v>
      </c>
      <c r="C831" s="22">
        <v>17658.044582546652</v>
      </c>
      <c r="D831" s="6">
        <v>5662.9049999999997</v>
      </c>
      <c r="E831" s="23">
        <v>23320.949582546651</v>
      </c>
      <c r="F831" s="22">
        <v>156138.47298532759</v>
      </c>
      <c r="G831" s="6">
        <v>4453.6949043725699</v>
      </c>
      <c r="H831" s="24">
        <v>0.79700000000000004</v>
      </c>
      <c r="I831" s="23">
        <v>289076.16213563015</v>
      </c>
      <c r="J831" s="25">
        <v>2.9115183843011361E-3</v>
      </c>
      <c r="K831" s="26">
        <v>12.395557098239864</v>
      </c>
      <c r="L831" s="22">
        <v>125599.79824795638</v>
      </c>
      <c r="M831" s="6">
        <v>21199.85088767378</v>
      </c>
      <c r="N831" s="6">
        <v>5350.7080000000005</v>
      </c>
      <c r="O831" s="6">
        <v>136925.80499999999</v>
      </c>
      <c r="P831" s="6">
        <v>0</v>
      </c>
    </row>
    <row r="832" spans="1:16" x14ac:dyDescent="0.2">
      <c r="A832">
        <v>2018</v>
      </c>
      <c r="B832" s="27" t="s">
        <v>280</v>
      </c>
      <c r="C832" s="22">
        <v>286.06609397003604</v>
      </c>
      <c r="D832" s="6">
        <v>1446.7239999999999</v>
      </c>
      <c r="E832" s="23">
        <v>1732.790093970036</v>
      </c>
      <c r="F832" s="22">
        <v>9.0607005213978695</v>
      </c>
      <c r="G832" s="6">
        <v>1.382017454957634E-2</v>
      </c>
      <c r="H832" s="24">
        <v>1.9253273056419598E-5</v>
      </c>
      <c r="I832" s="23">
        <v>9.4777978665196461</v>
      </c>
      <c r="J832" s="25">
        <v>1.212298821661601E-7</v>
      </c>
      <c r="K832" s="26">
        <v>5.4696745436747284E-3</v>
      </c>
      <c r="L832" s="22">
        <v>5.4583334223368093E-5</v>
      </c>
      <c r="M832" s="6">
        <v>0.69528279490241318</v>
      </c>
      <c r="N832" s="6">
        <v>3.1235189982297001E-2</v>
      </c>
      <c r="O832" s="6">
        <v>8.7512252983007119</v>
      </c>
      <c r="P832" s="6">
        <v>0</v>
      </c>
    </row>
    <row r="833" spans="1:16" x14ac:dyDescent="0.2">
      <c r="A833">
        <v>2018</v>
      </c>
      <c r="B833" s="27" t="s">
        <v>281</v>
      </c>
      <c r="C833" s="22">
        <v>501.4788989657917</v>
      </c>
      <c r="D833" s="6">
        <v>2295.5390000000002</v>
      </c>
      <c r="E833" s="23">
        <v>2797.017898965792</v>
      </c>
      <c r="F833" s="22">
        <v>3652.1714713259885</v>
      </c>
      <c r="G833" s="6">
        <v>3513.7347740420378</v>
      </c>
      <c r="H833" s="24">
        <v>4.2000000000000003E-2</v>
      </c>
      <c r="I833" s="23">
        <v>108372.93373777872</v>
      </c>
      <c r="J833" s="25">
        <v>1.619578430467716E-2</v>
      </c>
      <c r="K833" s="26">
        <v>38.745884957636498</v>
      </c>
      <c r="L833" s="22">
        <v>102048.25574883034</v>
      </c>
      <c r="M833" s="6">
        <v>1811.5559889483618</v>
      </c>
      <c r="N833" s="6">
        <v>2740.6480000000001</v>
      </c>
      <c r="O833" s="6">
        <v>1772.4739999999999</v>
      </c>
      <c r="P833" s="6">
        <v>0</v>
      </c>
    </row>
    <row r="834" spans="1:16" x14ac:dyDescent="0.2">
      <c r="A834">
        <v>2018</v>
      </c>
      <c r="B834" s="27" t="s">
        <v>282</v>
      </c>
      <c r="C834" s="22">
        <v>844.48908688452195</v>
      </c>
      <c r="D834" s="6">
        <v>562.65671547000011</v>
      </c>
      <c r="E834" s="23">
        <v>1407.1458023545219</v>
      </c>
      <c r="F834" s="22">
        <v>19596.183865760708</v>
      </c>
      <c r="G834" s="6">
        <v>1462.4730206548477</v>
      </c>
      <c r="H834" s="24">
        <v>3.6000000000000004E-2</v>
      </c>
      <c r="I834" s="23">
        <v>63187.707881275172</v>
      </c>
      <c r="J834" s="25">
        <v>1.2318048515346288E-2</v>
      </c>
      <c r="K834" s="26">
        <v>44.904876080037802</v>
      </c>
      <c r="L834" s="22">
        <v>36552.656294645079</v>
      </c>
      <c r="M834" s="6">
        <v>1049.2845866300868</v>
      </c>
      <c r="N834" s="6">
        <v>7006.5820000000003</v>
      </c>
      <c r="O834" s="6">
        <v>18579.185000000001</v>
      </c>
      <c r="P834" s="6">
        <v>0</v>
      </c>
    </row>
    <row r="835" spans="1:16" x14ac:dyDescent="0.2">
      <c r="A835">
        <v>2018</v>
      </c>
      <c r="B835" s="27" t="s">
        <v>283</v>
      </c>
      <c r="C835" s="22">
        <v>16025.91397348534</v>
      </c>
      <c r="D835" s="6">
        <v>254.36060999999998</v>
      </c>
      <c r="E835" s="23">
        <v>16280.274583485339</v>
      </c>
      <c r="F835" s="22">
        <v>144370.3291608424</v>
      </c>
      <c r="G835" s="6">
        <v>6737.464345629267</v>
      </c>
      <c r="H835" s="24">
        <v>1.044</v>
      </c>
      <c r="I835" s="23">
        <v>345431.77866059454</v>
      </c>
      <c r="J835" s="25">
        <v>4.4164985042263842E-3</v>
      </c>
      <c r="K835" s="26">
        <v>21.217810356282289</v>
      </c>
      <c r="L835" s="22">
        <v>150077.73412359742</v>
      </c>
      <c r="M835" s="6">
        <v>773.526536997113</v>
      </c>
      <c r="N835" s="6">
        <v>49824.254000000001</v>
      </c>
      <c r="O835" s="6">
        <v>143818.84399999998</v>
      </c>
      <c r="P835" s="6">
        <v>937.42</v>
      </c>
    </row>
    <row r="836" spans="1:16" x14ac:dyDescent="0.2">
      <c r="A836">
        <v>2018</v>
      </c>
      <c r="B836" s="27" t="s">
        <v>284</v>
      </c>
      <c r="C836" s="22">
        <v>2.4222342657620564</v>
      </c>
      <c r="D836" s="6">
        <v>4568.9762899999996</v>
      </c>
      <c r="E836" s="23">
        <v>4571.3985242657618</v>
      </c>
      <c r="F836" s="22">
        <v>16947.838873617224</v>
      </c>
      <c r="G836" s="6">
        <v>39.960695876424531</v>
      </c>
      <c r="H836" s="24">
        <v>0.17</v>
      </c>
      <c r="I836" s="23">
        <v>18185.077610734676</v>
      </c>
      <c r="J836" s="25">
        <v>1.3757915198215704E-4</v>
      </c>
      <c r="K836" s="26">
        <v>3.9780118740917438</v>
      </c>
      <c r="L836" s="22">
        <v>121.63856255080739</v>
      </c>
      <c r="M836" s="6">
        <v>32.103048183868694</v>
      </c>
      <c r="N836" s="6">
        <v>266.12799999999999</v>
      </c>
      <c r="O836" s="6">
        <v>17756.109999999997</v>
      </c>
      <c r="P836" s="6">
        <v>9.0980000000000008</v>
      </c>
    </row>
    <row r="837" spans="1:16" x14ac:dyDescent="0.2">
      <c r="A837">
        <v>2018</v>
      </c>
      <c r="B837" s="27" t="s">
        <v>415</v>
      </c>
      <c r="C837" s="22">
        <v>28060.139608674875</v>
      </c>
      <c r="D837" s="6">
        <v>4767.8909999999996</v>
      </c>
      <c r="E837" s="23">
        <v>32828.030608674875</v>
      </c>
      <c r="F837" s="22">
        <v>110636.86975398329</v>
      </c>
      <c r="G837" s="6">
        <v>970.96239614816318</v>
      </c>
      <c r="H837" s="24">
        <v>0.43099999999999999</v>
      </c>
      <c r="I837" s="23">
        <v>139689.21215919856</v>
      </c>
      <c r="J837" s="25">
        <v>4.8130209777744637E-4</v>
      </c>
      <c r="K837" s="26">
        <v>4.2551810013935283</v>
      </c>
      <c r="L837" s="22">
        <v>18086.099333514874</v>
      </c>
      <c r="M837" s="6">
        <v>713.10182568367759</v>
      </c>
      <c r="N837" s="6">
        <v>2366.538</v>
      </c>
      <c r="O837" s="6">
        <v>115284.592</v>
      </c>
      <c r="P837" s="6">
        <v>3238.8809999999994</v>
      </c>
    </row>
    <row r="838" spans="1:16" x14ac:dyDescent="0.2">
      <c r="A838">
        <v>2018</v>
      </c>
      <c r="B838" s="27" t="s">
        <v>287</v>
      </c>
      <c r="C838" s="22">
        <v>15672.272198265106</v>
      </c>
      <c r="D838" s="6">
        <v>729.67000000000007</v>
      </c>
      <c r="E838" s="23">
        <v>16401.942198265107</v>
      </c>
      <c r="F838" s="22">
        <v>152762.07228574884</v>
      </c>
      <c r="G838" s="6">
        <v>14935.832034074452</v>
      </c>
      <c r="H838" s="24">
        <v>0.40300000000000002</v>
      </c>
      <c r="I838" s="23">
        <v>597959.88590116752</v>
      </c>
      <c r="J838" s="25">
        <v>1.0691030055389475E-2</v>
      </c>
      <c r="K838" s="26">
        <v>36.456651210758196</v>
      </c>
      <c r="L838" s="22">
        <v>361819.89850446885</v>
      </c>
      <c r="M838" s="6">
        <v>15681.455396698722</v>
      </c>
      <c r="N838" s="6">
        <v>77410.152000000002</v>
      </c>
      <c r="O838" s="6">
        <v>143048.37999999998</v>
      </c>
      <c r="P838" s="6">
        <v>0</v>
      </c>
    </row>
    <row r="839" spans="1:16" x14ac:dyDescent="0.2">
      <c r="A839">
        <v>2018</v>
      </c>
      <c r="B839" s="27" t="s">
        <v>288</v>
      </c>
      <c r="C839" s="22">
        <v>11984.509649496578</v>
      </c>
      <c r="D839" s="6">
        <v>28.791999999999998</v>
      </c>
      <c r="E839" s="23">
        <v>12013.301649496578</v>
      </c>
      <c r="F839" s="22">
        <v>30555.676434780005</v>
      </c>
      <c r="G839" s="6">
        <v>1194.533850220505</v>
      </c>
      <c r="H839" s="24">
        <v>5.7000000000000002E-2</v>
      </c>
      <c r="I839" s="23">
        <v>66168.346171351062</v>
      </c>
      <c r="J839" s="25">
        <v>1.856755397537143E-3</v>
      </c>
      <c r="K839" s="26">
        <v>5.5079234753190329</v>
      </c>
      <c r="L839" s="22">
        <v>20374.886723476888</v>
      </c>
      <c r="M839" s="6">
        <v>59.0564478741681</v>
      </c>
      <c r="N839" s="6">
        <v>15338.456</v>
      </c>
      <c r="O839" s="6">
        <v>30395.946999999996</v>
      </c>
      <c r="P839" s="6">
        <v>0</v>
      </c>
    </row>
    <row r="840" spans="1:16" x14ac:dyDescent="0.2">
      <c r="A840">
        <v>2018</v>
      </c>
      <c r="B840" s="27" t="s">
        <v>416</v>
      </c>
      <c r="C840" s="22">
        <v>24.4924218526738</v>
      </c>
      <c r="D840" s="6">
        <v>10.064</v>
      </c>
      <c r="E840" s="23">
        <v>34.5564218526738</v>
      </c>
      <c r="F840" s="22">
        <v>2765.0569962046179</v>
      </c>
      <c r="G840" s="6">
        <v>46.704187651121678</v>
      </c>
      <c r="H840" s="24">
        <v>4.0000000000000001E-3</v>
      </c>
      <c r="I840" s="23">
        <v>4157.9337882080436</v>
      </c>
      <c r="J840" s="25">
        <v>2.1014613339891835E-2</v>
      </c>
      <c r="K840" s="26">
        <v>120.32304171811479</v>
      </c>
      <c r="L840" s="22">
        <v>1119.8853292822384</v>
      </c>
      <c r="M840" s="6">
        <v>242.30045892580623</v>
      </c>
      <c r="N840" s="6">
        <v>198.96800000000002</v>
      </c>
      <c r="O840" s="6">
        <v>2596.58</v>
      </c>
      <c r="P840" s="6">
        <v>0.2</v>
      </c>
    </row>
    <row r="841" spans="1:16" x14ac:dyDescent="0.2">
      <c r="A841">
        <v>2018</v>
      </c>
      <c r="B841" s="27" t="s">
        <v>289</v>
      </c>
      <c r="C841" s="22">
        <v>1649.4389306678545</v>
      </c>
      <c r="D841" s="6">
        <v>808.13560000000007</v>
      </c>
      <c r="E841" s="23">
        <v>2457.5745306678546</v>
      </c>
      <c r="F841" s="22">
        <v>46539.929915398272</v>
      </c>
      <c r="G841" s="6">
        <v>490.57429370536141</v>
      </c>
      <c r="H841" s="24">
        <v>9.1999999999999998E-2</v>
      </c>
      <c r="I841" s="23">
        <v>61184.159867818038</v>
      </c>
      <c r="J841" s="25">
        <v>3.9393472549323566E-3</v>
      </c>
      <c r="K841" s="26">
        <v>24.896156394976565</v>
      </c>
      <c r="L841" s="22">
        <v>10832.785413902007</v>
      </c>
      <c r="M841" s="6">
        <v>9680.3344539160316</v>
      </c>
      <c r="N841" s="6">
        <v>3087.538</v>
      </c>
      <c r="O841" s="6">
        <v>36311.962</v>
      </c>
      <c r="P841" s="6">
        <v>1271.54</v>
      </c>
    </row>
    <row r="842" spans="1:16" x14ac:dyDescent="0.2">
      <c r="A842">
        <v>2018</v>
      </c>
      <c r="B842" s="27" t="s">
        <v>290</v>
      </c>
      <c r="C842" s="22">
        <v>15712.017947973776</v>
      </c>
      <c r="D842" s="6">
        <v>6842.8029999999999</v>
      </c>
      <c r="E842" s="23">
        <v>22554.820947973778</v>
      </c>
      <c r="F842" s="22">
        <v>135946.37991350249</v>
      </c>
      <c r="G842" s="6">
        <v>1965.9782771959735</v>
      </c>
      <c r="H842" s="24">
        <v>0.4</v>
      </c>
      <c r="I842" s="23">
        <v>194641.73257394251</v>
      </c>
      <c r="J842" s="25">
        <v>1.7075176682959834E-3</v>
      </c>
      <c r="K842" s="26">
        <v>8.629717479155083</v>
      </c>
      <c r="L842" s="22">
        <v>38133.918344364829</v>
      </c>
      <c r="M842" s="6">
        <v>4616.8952295776799</v>
      </c>
      <c r="N842" s="6">
        <v>13945.668000000001</v>
      </c>
      <c r="O842" s="6">
        <v>78070.027000000002</v>
      </c>
      <c r="P842" s="6">
        <v>59875.223999999995</v>
      </c>
    </row>
    <row r="843" spans="1:16" x14ac:dyDescent="0.2">
      <c r="A843">
        <v>2018</v>
      </c>
      <c r="B843" s="27" t="s">
        <v>291</v>
      </c>
      <c r="C843" s="22">
        <v>17314.745412746295</v>
      </c>
      <c r="D843" s="6">
        <v>5775.5549558950006</v>
      </c>
      <c r="E843" s="23">
        <v>23090.300368641292</v>
      </c>
      <c r="F843" s="22">
        <v>269426.69694467745</v>
      </c>
      <c r="G843" s="6">
        <v>14745.338953672461</v>
      </c>
      <c r="H843" s="24">
        <v>0.64500000000000002</v>
      </c>
      <c r="I843" s="23">
        <v>709013.88276411674</v>
      </c>
      <c r="J843" s="25">
        <v>9.9414328327464656E-3</v>
      </c>
      <c r="K843" s="26">
        <v>30.706135106281312</v>
      </c>
      <c r="L843" s="22">
        <v>412532.88398583146</v>
      </c>
      <c r="M843" s="6">
        <v>55462.007778285362</v>
      </c>
      <c r="N843" s="6">
        <v>13310.815999999999</v>
      </c>
      <c r="O843" s="6">
        <v>134519.08499999999</v>
      </c>
      <c r="P843" s="6">
        <v>93189.09</v>
      </c>
    </row>
    <row r="844" spans="1:16" x14ac:dyDescent="0.2">
      <c r="A844">
        <v>2018</v>
      </c>
      <c r="B844" s="27" t="s">
        <v>293</v>
      </c>
      <c r="C844" s="22">
        <v>2440.8643665470277</v>
      </c>
      <c r="D844" s="6">
        <v>298.447453</v>
      </c>
      <c r="E844" s="23">
        <v>2739.3118195470279</v>
      </c>
      <c r="F844" s="22">
        <v>443.92386551807107</v>
      </c>
      <c r="G844" s="6">
        <v>1483.673887289066</v>
      </c>
      <c r="H844" s="24">
        <v>0</v>
      </c>
      <c r="I844" s="23">
        <v>44657.405706732243</v>
      </c>
      <c r="J844" s="25">
        <v>7.3534165709998288E-3</v>
      </c>
      <c r="K844" s="26">
        <v>16.3024177780961</v>
      </c>
      <c r="L844" s="22">
        <v>28251.241593247305</v>
      </c>
      <c r="M844" s="6">
        <v>810.38811348493095</v>
      </c>
      <c r="N844" s="6">
        <v>15591.478000000001</v>
      </c>
      <c r="O844" s="6">
        <v>4.298</v>
      </c>
      <c r="P844" s="6">
        <v>0</v>
      </c>
    </row>
    <row r="845" spans="1:16" x14ac:dyDescent="0.2">
      <c r="A845">
        <v>2018</v>
      </c>
      <c r="B845" s="27" t="s">
        <v>294</v>
      </c>
      <c r="C845" s="22">
        <v>132.2369035535562</v>
      </c>
      <c r="D845" s="6">
        <v>522.93700000000001</v>
      </c>
      <c r="E845" s="23">
        <v>655.17390355355622</v>
      </c>
      <c r="F845" s="22">
        <v>129876.94180211132</v>
      </c>
      <c r="G845" s="6">
        <v>6.1959366507980889</v>
      </c>
      <c r="H845" s="24">
        <v>0.25717499999999999</v>
      </c>
      <c r="I845" s="23">
        <v>130131.78948930511</v>
      </c>
      <c r="J845" s="25">
        <v>1.3742610892679541E-4</v>
      </c>
      <c r="K845" s="26">
        <v>198.62175337493076</v>
      </c>
      <c r="L845" s="22">
        <v>26.389631722047856</v>
      </c>
      <c r="M845" s="6">
        <v>447.8534075830641</v>
      </c>
      <c r="N845" s="6">
        <v>25.278750000000002</v>
      </c>
      <c r="O845" s="6">
        <v>129632.2677</v>
      </c>
      <c r="P845" s="6">
        <v>0</v>
      </c>
    </row>
    <row r="846" spans="1:16" x14ac:dyDescent="0.2">
      <c r="A846">
        <v>2018</v>
      </c>
      <c r="B846" s="27" t="s">
        <v>296</v>
      </c>
      <c r="C846" s="22">
        <v>19051.532143992383</v>
      </c>
      <c r="D846" s="6">
        <v>1610.165</v>
      </c>
      <c r="E846" s="23">
        <v>20661.697143992384</v>
      </c>
      <c r="F846" s="22">
        <v>302136.81032787263</v>
      </c>
      <c r="G846" s="6">
        <v>27421.373913302257</v>
      </c>
      <c r="H846" s="24">
        <v>0.60399999999999998</v>
      </c>
      <c r="I846" s="23">
        <v>1119458.6449442802</v>
      </c>
      <c r="J846" s="25">
        <v>2.4763891565892638E-2</v>
      </c>
      <c r="K846" s="26">
        <v>54.180382044258891</v>
      </c>
      <c r="L846" s="22">
        <v>498223.47443150298</v>
      </c>
      <c r="M846" s="6">
        <v>2805.2995127769059</v>
      </c>
      <c r="N846" s="6">
        <v>312614.76199999999</v>
      </c>
      <c r="O846" s="6">
        <v>298050.685</v>
      </c>
      <c r="P846" s="6">
        <v>7764.424</v>
      </c>
    </row>
    <row r="847" spans="1:16" x14ac:dyDescent="0.2">
      <c r="A847">
        <v>2018</v>
      </c>
      <c r="B847" s="27" t="s">
        <v>298</v>
      </c>
      <c r="C847" s="22">
        <v>286.06609397003604</v>
      </c>
      <c r="D847" s="6">
        <v>1446.7239999999999</v>
      </c>
      <c r="E847" s="23">
        <v>1732.790093970036</v>
      </c>
      <c r="F847" s="22">
        <v>90.607005213978681</v>
      </c>
      <c r="G847" s="6">
        <v>0.13820174549576339</v>
      </c>
      <c r="H847" s="24">
        <v>1.9253273056419595E-4</v>
      </c>
      <c r="I847" s="23">
        <v>94.777978665196443</v>
      </c>
      <c r="J847" s="25">
        <v>1.212298821661601E-6</v>
      </c>
      <c r="K847" s="26">
        <v>5.4696745436747275E-2</v>
      </c>
      <c r="L847" s="22">
        <v>5.4583334223368086E-4</v>
      </c>
      <c r="M847" s="6">
        <v>6.9528279490241305</v>
      </c>
      <c r="N847" s="6">
        <v>0.31235189982296996</v>
      </c>
      <c r="O847" s="6">
        <v>87.512252983007116</v>
      </c>
      <c r="P847" s="6">
        <v>0</v>
      </c>
    </row>
    <row r="848" spans="1:16" x14ac:dyDescent="0.2">
      <c r="A848">
        <v>2018</v>
      </c>
      <c r="B848" s="27" t="s">
        <v>417</v>
      </c>
      <c r="C848" s="22">
        <v>41614.974685322908</v>
      </c>
      <c r="D848" s="6">
        <v>0.66939000000000004</v>
      </c>
      <c r="E848" s="23">
        <v>41615.644075322911</v>
      </c>
      <c r="F848" s="22">
        <v>65001.380884545026</v>
      </c>
      <c r="G848" s="6">
        <v>4319.2794842537432</v>
      </c>
      <c r="H848" s="24">
        <v>0.501</v>
      </c>
      <c r="I848" s="23">
        <v>193852.68251530657</v>
      </c>
      <c r="J848" s="25">
        <v>1.0302071367875221E-3</v>
      </c>
      <c r="K848" s="26">
        <v>4.6581685042394092</v>
      </c>
      <c r="L848" s="22">
        <v>127024.70847785108</v>
      </c>
      <c r="M848" s="6">
        <v>599.55303745551453</v>
      </c>
      <c r="N848" s="6">
        <v>1624.2</v>
      </c>
      <c r="O848" s="6">
        <v>64604.220999999998</v>
      </c>
      <c r="P848" s="6">
        <v>0</v>
      </c>
    </row>
    <row r="849" spans="1:16" x14ac:dyDescent="0.2">
      <c r="A849">
        <v>2018</v>
      </c>
      <c r="B849" s="27" t="s">
        <v>299</v>
      </c>
      <c r="C849" s="22">
        <v>100.62639061573837</v>
      </c>
      <c r="D849" s="6">
        <v>556.73900000000003</v>
      </c>
      <c r="E849" s="23">
        <v>657.36539061573842</v>
      </c>
      <c r="F849" s="22">
        <v>103330.75950737954</v>
      </c>
      <c r="G849" s="6">
        <v>59.426842056702043</v>
      </c>
      <c r="H849" s="24">
        <v>0.221</v>
      </c>
      <c r="I849" s="23">
        <v>105162.01240066926</v>
      </c>
      <c r="J849" s="25">
        <v>1.4542328941529201E-3</v>
      </c>
      <c r="K849" s="26">
        <v>159.97497571657451</v>
      </c>
      <c r="L849" s="22">
        <v>32.387893289720843</v>
      </c>
      <c r="M849" s="6">
        <v>3.7595073795430589</v>
      </c>
      <c r="N849" s="6">
        <v>981.21400000000006</v>
      </c>
      <c r="O849" s="6">
        <v>104144.651</v>
      </c>
      <c r="P849" s="6">
        <v>0</v>
      </c>
    </row>
    <row r="850" spans="1:16" x14ac:dyDescent="0.2">
      <c r="A850">
        <v>2018</v>
      </c>
      <c r="B850" s="27" t="s">
        <v>300</v>
      </c>
      <c r="C850" s="22">
        <v>10375.997200825128</v>
      </c>
      <c r="D850" s="6">
        <v>5238.66158</v>
      </c>
      <c r="E850" s="23">
        <v>15614.658780825128</v>
      </c>
      <c r="F850" s="22">
        <v>89791.568063104118</v>
      </c>
      <c r="G850" s="6">
        <v>1761.7276186910005</v>
      </c>
      <c r="H850" s="24">
        <v>0.32000000000000006</v>
      </c>
      <c r="I850" s="23">
        <v>142378.41110009592</v>
      </c>
      <c r="J850" s="25">
        <v>2.2506431715939006E-3</v>
      </c>
      <c r="K850" s="26">
        <v>9.1182531170605703</v>
      </c>
      <c r="L850" s="22">
        <v>44975.849465281979</v>
      </c>
      <c r="M850" s="6">
        <v>2287.5506348139556</v>
      </c>
      <c r="N850" s="6">
        <v>4954.99</v>
      </c>
      <c r="O850" s="6">
        <v>72464.206000000006</v>
      </c>
      <c r="P850" s="6">
        <v>17695.814999999999</v>
      </c>
    </row>
    <row r="851" spans="1:16" x14ac:dyDescent="0.2">
      <c r="A851">
        <v>2018</v>
      </c>
      <c r="B851" s="27" t="s">
        <v>302</v>
      </c>
      <c r="C851" s="22">
        <v>226.84316315676165</v>
      </c>
      <c r="D851" s="6">
        <v>201.53700000000001</v>
      </c>
      <c r="E851" s="23">
        <v>428.38016315676168</v>
      </c>
      <c r="F851" s="22">
        <v>53369.812762610716</v>
      </c>
      <c r="G851" s="6">
        <v>293.10728075269014</v>
      </c>
      <c r="H851" s="24">
        <v>8.900000000000001E-2</v>
      </c>
      <c r="I851" s="23">
        <v>62128.706729040881</v>
      </c>
      <c r="J851" s="25">
        <v>2.5445654396441107E-2</v>
      </c>
      <c r="K851" s="26">
        <v>145.03170798388595</v>
      </c>
      <c r="L851" s="22">
        <v>2703.3451284613066</v>
      </c>
      <c r="M851" s="6">
        <v>1094.5546005795686</v>
      </c>
      <c r="N851" s="6">
        <v>8.0460000000000012</v>
      </c>
      <c r="O851" s="6">
        <v>2936.116</v>
      </c>
      <c r="P851" s="6">
        <v>55386.644999999997</v>
      </c>
    </row>
    <row r="852" spans="1:16" x14ac:dyDescent="0.2">
      <c r="A852">
        <v>2018</v>
      </c>
      <c r="B852" s="27" t="s">
        <v>303</v>
      </c>
      <c r="C852" s="22">
        <v>42041.140066393986</v>
      </c>
      <c r="D852" s="6">
        <v>58080.332770000008</v>
      </c>
      <c r="E852" s="23">
        <v>100121.47283639398</v>
      </c>
      <c r="F852" s="22">
        <v>367764.70780566515</v>
      </c>
      <c r="G852" s="6">
        <v>6128.2293318413404</v>
      </c>
      <c r="H852" s="24">
        <v>1.3032679999999999</v>
      </c>
      <c r="I852" s="23">
        <v>550741.73405853705</v>
      </c>
      <c r="J852" s="25">
        <v>1.1558622729148135E-3</v>
      </c>
      <c r="K852" s="26">
        <v>5.500735441222389</v>
      </c>
      <c r="L852" s="22">
        <v>165477.78821283643</v>
      </c>
      <c r="M852" s="6">
        <v>207380.47830170076</v>
      </c>
      <c r="N852" s="6">
        <v>12320.103252000001</v>
      </c>
      <c r="O852" s="6">
        <v>165513.31409599999</v>
      </c>
      <c r="P852" s="6">
        <v>50.050196</v>
      </c>
    </row>
    <row r="853" spans="1:16" x14ac:dyDescent="0.2">
      <c r="A853">
        <v>2018</v>
      </c>
      <c r="B853" s="27" t="s">
        <v>304</v>
      </c>
      <c r="C853" s="22">
        <v>4913.3069840579792</v>
      </c>
      <c r="D853" s="6">
        <v>5380.6289900000002</v>
      </c>
      <c r="E853" s="23">
        <v>10293.935974057978</v>
      </c>
      <c r="F853" s="22">
        <v>122130.04709985392</v>
      </c>
      <c r="G853" s="6">
        <v>1793.5892297540458</v>
      </c>
      <c r="H853" s="24">
        <v>0.24299999999999999</v>
      </c>
      <c r="I853" s="23">
        <v>175645.34514652449</v>
      </c>
      <c r="J853" s="25">
        <v>3.4236364620624056E-3</v>
      </c>
      <c r="K853" s="26">
        <v>17.06299180305502</v>
      </c>
      <c r="L853" s="22">
        <v>25658.626376861248</v>
      </c>
      <c r="M853" s="6">
        <v>9284.3917696632652</v>
      </c>
      <c r="N853" s="6">
        <v>27812.313999999998</v>
      </c>
      <c r="O853" s="6">
        <v>112890.01299999999</v>
      </c>
      <c r="P853" s="6">
        <v>0</v>
      </c>
    </row>
    <row r="854" spans="1:16" x14ac:dyDescent="0.2">
      <c r="A854">
        <v>2018</v>
      </c>
      <c r="B854" s="27" t="s">
        <v>305</v>
      </c>
      <c r="C854" s="22">
        <v>2384.6942017085503</v>
      </c>
      <c r="D854" s="6">
        <v>199.37023000000002</v>
      </c>
      <c r="E854" s="23">
        <v>2584.0644317085503</v>
      </c>
      <c r="F854" s="22">
        <v>16845.434520263872</v>
      </c>
      <c r="G854" s="6">
        <v>162.97985760378313</v>
      </c>
      <c r="H854" s="24">
        <v>3.2000000000000001E-2</v>
      </c>
      <c r="I854" s="23">
        <v>21710.970276856609</v>
      </c>
      <c r="J854" s="25">
        <v>1.1683475586910632E-3</v>
      </c>
      <c r="K854" s="26">
        <v>8.4018687809969173</v>
      </c>
      <c r="L854" s="22">
        <v>964.44608827142474</v>
      </c>
      <c r="M854" s="6">
        <v>12.020188585187739</v>
      </c>
      <c r="N854" s="6">
        <v>3367.904</v>
      </c>
      <c r="O854" s="6">
        <v>17366.600000000002</v>
      </c>
      <c r="P854" s="6">
        <v>0</v>
      </c>
    </row>
    <row r="855" spans="1:16" x14ac:dyDescent="0.2">
      <c r="A855">
        <v>2018</v>
      </c>
      <c r="B855" s="27" t="s">
        <v>306</v>
      </c>
      <c r="C855" s="22">
        <v>21795.530377917275</v>
      </c>
      <c r="D855" s="6">
        <v>914.50516000000005</v>
      </c>
      <c r="E855" s="23">
        <v>22710.035537917276</v>
      </c>
      <c r="F855" s="22">
        <v>149539.91829444334</v>
      </c>
      <c r="G855" s="6">
        <v>1058.7077669223031</v>
      </c>
      <c r="H855" s="24">
        <v>0.34500000000000003</v>
      </c>
      <c r="I855" s="23">
        <v>181183.59474872798</v>
      </c>
      <c r="J855" s="25">
        <v>6.2165874036679779E-4</v>
      </c>
      <c r="K855" s="26">
        <v>7.978129071890665</v>
      </c>
      <c r="L855" s="22">
        <v>31456.947911131439</v>
      </c>
      <c r="M855" s="6">
        <v>38745.825837596582</v>
      </c>
      <c r="N855" s="6">
        <v>2687.7</v>
      </c>
      <c r="O855" s="6">
        <v>108293.121</v>
      </c>
      <c r="P855" s="6">
        <v>0</v>
      </c>
    </row>
    <row r="856" spans="1:16" x14ac:dyDescent="0.2">
      <c r="A856">
        <v>2018</v>
      </c>
      <c r="B856" s="27" t="s">
        <v>307</v>
      </c>
      <c r="C856" s="22">
        <v>2317.9505117028339</v>
      </c>
      <c r="D856" s="6">
        <v>1198.95354</v>
      </c>
      <c r="E856" s="23">
        <v>3516.9040517028338</v>
      </c>
      <c r="F856" s="22">
        <v>41777.127452246459</v>
      </c>
      <c r="G856" s="6">
        <v>4435.1105320686711</v>
      </c>
      <c r="H856" s="24">
        <v>0.255</v>
      </c>
      <c r="I856" s="23">
        <v>174013.03630789285</v>
      </c>
      <c r="J856" s="25">
        <v>2.1443985497830817E-2</v>
      </c>
      <c r="K856" s="26">
        <v>49.479040016357075</v>
      </c>
      <c r="L856" s="22">
        <v>128412.99942953163</v>
      </c>
      <c r="M856" s="6">
        <v>8221.8348783612746</v>
      </c>
      <c r="N856" s="6">
        <v>3031.2740000000003</v>
      </c>
      <c r="O856" s="6">
        <v>34346.928</v>
      </c>
      <c r="P856" s="6">
        <v>0</v>
      </c>
    </row>
    <row r="857" spans="1:16" x14ac:dyDescent="0.2">
      <c r="A857">
        <v>2018</v>
      </c>
      <c r="B857" s="27" t="s">
        <v>309</v>
      </c>
      <c r="C857" s="22">
        <v>4218.5743422580399</v>
      </c>
      <c r="D857" s="6">
        <v>11848.356</v>
      </c>
      <c r="E857" s="23">
        <v>16066.93034225804</v>
      </c>
      <c r="F857" s="22">
        <v>390990.46164903336</v>
      </c>
      <c r="G857" s="6">
        <v>767.54616285051657</v>
      </c>
      <c r="H857" s="24">
        <v>0.83200000000000007</v>
      </c>
      <c r="I857" s="23">
        <v>414090.47330197872</v>
      </c>
      <c r="J857" s="25">
        <v>1.563192213961812E-3</v>
      </c>
      <c r="K857" s="26">
        <v>25.772843006163342</v>
      </c>
      <c r="L857" s="22">
        <v>6811.4586529453918</v>
      </c>
      <c r="M857" s="6">
        <v>113034.56164903331</v>
      </c>
      <c r="N857" s="6">
        <v>1424.3520000000001</v>
      </c>
      <c r="O857" s="6">
        <v>54564.468000000001</v>
      </c>
      <c r="P857" s="6">
        <v>238255.633</v>
      </c>
    </row>
    <row r="858" spans="1:16" x14ac:dyDescent="0.2">
      <c r="A858">
        <v>2018</v>
      </c>
      <c r="B858" s="27" t="s">
        <v>310</v>
      </c>
      <c r="C858" s="22">
        <v>39417.370071627192</v>
      </c>
      <c r="D858" s="6">
        <v>23687.079000000002</v>
      </c>
      <c r="E858" s="23">
        <v>63104.44907162719</v>
      </c>
      <c r="F858" s="22">
        <v>491447.2547747338</v>
      </c>
      <c r="G858" s="6">
        <v>4288.5274273476844</v>
      </c>
      <c r="H858" s="24">
        <v>2.4040000000000004</v>
      </c>
      <c r="I858" s="23">
        <v>619901.66410969477</v>
      </c>
      <c r="J858" s="25">
        <v>7.6401251232538448E-4</v>
      </c>
      <c r="K858" s="26">
        <v>9.8234224881049297</v>
      </c>
      <c r="L858" s="22">
        <v>54539.388014135271</v>
      </c>
      <c r="M858" s="6">
        <v>2991.1530955595326</v>
      </c>
      <c r="N858" s="6">
        <v>15609.87</v>
      </c>
      <c r="O858" s="6">
        <v>282684.092</v>
      </c>
      <c r="P858" s="6">
        <v>264077.16100000002</v>
      </c>
    </row>
    <row r="859" spans="1:16" x14ac:dyDescent="0.2">
      <c r="A859">
        <v>2018</v>
      </c>
      <c r="B859" s="27" t="s">
        <v>377</v>
      </c>
      <c r="C859" s="22">
        <v>40827.246837617131</v>
      </c>
      <c r="D859" s="6">
        <v>23078.669000000002</v>
      </c>
      <c r="E859" s="23">
        <v>63905.915837617133</v>
      </c>
      <c r="F859" s="22">
        <v>35342.747991865173</v>
      </c>
      <c r="G859" s="6">
        <v>178.27660606781603</v>
      </c>
      <c r="H859" s="24">
        <v>0.23800000000000002</v>
      </c>
      <c r="I859" s="23">
        <v>40720.364852686092</v>
      </c>
      <c r="J859" s="25">
        <v>5.6533223272091173E-5</v>
      </c>
      <c r="K859" s="26">
        <v>0.63719241511466984</v>
      </c>
      <c r="L859" s="22">
        <v>4673.9712499397747</v>
      </c>
      <c r="M859" s="6">
        <v>5886.9806027463137</v>
      </c>
      <c r="N859" s="6">
        <v>609.02799999999991</v>
      </c>
      <c r="O859" s="6">
        <v>29550.384999999998</v>
      </c>
      <c r="P859" s="6">
        <v>0</v>
      </c>
    </row>
    <row r="860" spans="1:16" x14ac:dyDescent="0.2">
      <c r="A860">
        <v>2018</v>
      </c>
      <c r="B860" s="27" t="s">
        <v>311</v>
      </c>
      <c r="C860" s="22">
        <v>9670.5973421685576</v>
      </c>
      <c r="D860" s="6">
        <v>0</v>
      </c>
      <c r="E860" s="23">
        <v>9670.5973421685576</v>
      </c>
      <c r="F860" s="22">
        <v>46209.187026574938</v>
      </c>
      <c r="G860" s="6">
        <v>3585.8128216231107</v>
      </c>
      <c r="H860" s="24">
        <v>0.104</v>
      </c>
      <c r="I860" s="23">
        <v>153094.80111094363</v>
      </c>
      <c r="J860" s="25">
        <v>3.8071761116547794E-3</v>
      </c>
      <c r="K860" s="26">
        <v>15.830956009653619</v>
      </c>
      <c r="L860" s="22">
        <v>66960.385669847718</v>
      </c>
      <c r="M860" s="6">
        <v>121.39744109590559</v>
      </c>
      <c r="N860" s="6">
        <v>38530.475999999995</v>
      </c>
      <c r="O860" s="6">
        <v>47482.542000000001</v>
      </c>
      <c r="P860" s="6">
        <v>0</v>
      </c>
    </row>
    <row r="861" spans="1:16" x14ac:dyDescent="0.2">
      <c r="A861">
        <v>2018</v>
      </c>
      <c r="B861" s="27" t="s">
        <v>312</v>
      </c>
      <c r="C861" s="22">
        <v>17761.107678612279</v>
      </c>
      <c r="D861" s="6">
        <v>1258.8530000000001</v>
      </c>
      <c r="E861" s="23">
        <v>19019.960678612279</v>
      </c>
      <c r="F861" s="22">
        <v>51435.772425503936</v>
      </c>
      <c r="G861" s="6">
        <v>16470.635473979699</v>
      </c>
      <c r="H861" s="24">
        <v>0.17299999999999999</v>
      </c>
      <c r="I861" s="23">
        <v>542307.93855009903</v>
      </c>
      <c r="J861" s="25">
        <v>1.0990128344015708E-2</v>
      </c>
      <c r="K861" s="26">
        <v>28.512568859299375</v>
      </c>
      <c r="L861" s="22">
        <v>466236.41768755321</v>
      </c>
      <c r="M861" s="6">
        <v>18440.387862545675</v>
      </c>
      <c r="N861" s="6">
        <v>23627.364000000001</v>
      </c>
      <c r="O861" s="6">
        <v>34003.769</v>
      </c>
      <c r="P861" s="6">
        <v>0</v>
      </c>
    </row>
    <row r="862" spans="1:16" x14ac:dyDescent="0.2">
      <c r="A862">
        <v>2018</v>
      </c>
      <c r="B862" s="27" t="s">
        <v>313</v>
      </c>
      <c r="C862" s="22">
        <v>187231.2746387246</v>
      </c>
      <c r="D862" s="6">
        <v>5170.4671699999999</v>
      </c>
      <c r="E862" s="23">
        <v>192401.74180872459</v>
      </c>
      <c r="F862" s="22">
        <v>242707.67508286581</v>
      </c>
      <c r="G862" s="6">
        <v>6865.4954423602085</v>
      </c>
      <c r="H862" s="24">
        <v>1.288</v>
      </c>
      <c r="I862" s="23">
        <v>447651.06326520006</v>
      </c>
      <c r="J862" s="25">
        <v>6.101776635879932E-4</v>
      </c>
      <c r="K862" s="26">
        <v>2.3266476647089327</v>
      </c>
      <c r="L862" s="22">
        <v>201622.82210718383</v>
      </c>
      <c r="M862" s="6">
        <v>19946.999158016166</v>
      </c>
      <c r="N862" s="6">
        <v>2783.5219999999999</v>
      </c>
      <c r="O862" s="6">
        <v>223297.72</v>
      </c>
      <c r="P862" s="6">
        <v>0</v>
      </c>
    </row>
    <row r="863" spans="1:16" x14ac:dyDescent="0.2">
      <c r="A863">
        <v>2018</v>
      </c>
      <c r="B863" s="27" t="s">
        <v>314</v>
      </c>
      <c r="C863" s="22">
        <v>45.049042100537918</v>
      </c>
      <c r="D863" s="6">
        <v>325.34089060880001</v>
      </c>
      <c r="E863" s="23">
        <v>370.38993270933793</v>
      </c>
      <c r="F863" s="22">
        <v>22565.404283307525</v>
      </c>
      <c r="G863" s="6">
        <v>141.64864158762896</v>
      </c>
      <c r="H863" s="24">
        <v>0.109</v>
      </c>
      <c r="I863" s="23">
        <v>26816.290802618871</v>
      </c>
      <c r="J863" s="25">
        <v>9.3654311295057469E-3</v>
      </c>
      <c r="K863" s="26">
        <v>72.400161112539877</v>
      </c>
      <c r="L863" s="22">
        <v>3312.5105193113423</v>
      </c>
      <c r="M863" s="6">
        <v>1040.9492833075249</v>
      </c>
      <c r="N863" s="6">
        <v>20.264000000000003</v>
      </c>
      <c r="O863" s="6">
        <v>13667.362999999999</v>
      </c>
      <c r="P863" s="6">
        <v>8775.2039999999997</v>
      </c>
    </row>
    <row r="864" spans="1:16" x14ac:dyDescent="0.2">
      <c r="A864">
        <v>2018</v>
      </c>
      <c r="B864" s="27" t="s">
        <v>418</v>
      </c>
      <c r="C864" s="22">
        <v>38605.024639400159</v>
      </c>
      <c r="D864" s="6">
        <v>18289.9185</v>
      </c>
      <c r="E864" s="23">
        <v>56894.943139400159</v>
      </c>
      <c r="F864" s="22">
        <v>208348.74551682352</v>
      </c>
      <c r="G864" s="6">
        <v>1503.2149258339991</v>
      </c>
      <c r="H864" s="24">
        <v>0.66100000000000003</v>
      </c>
      <c r="I864" s="23">
        <v>253325.00330667669</v>
      </c>
      <c r="J864" s="25">
        <v>1.1270869381240598E-3</v>
      </c>
      <c r="K864" s="26">
        <v>4.4525047276345253</v>
      </c>
      <c r="L864" s="22">
        <v>41582.385977273574</v>
      </c>
      <c r="M864" s="6">
        <v>50763.058329403153</v>
      </c>
      <c r="N864" s="6">
        <v>1542.778</v>
      </c>
      <c r="O864" s="6">
        <v>159436.78099999999</v>
      </c>
      <c r="P864" s="6">
        <v>0</v>
      </c>
    </row>
    <row r="865" spans="1:16" x14ac:dyDescent="0.2">
      <c r="A865">
        <v>2018</v>
      </c>
      <c r="B865" s="27" t="s">
        <v>378</v>
      </c>
      <c r="C865" s="22">
        <v>1976.6517182080759</v>
      </c>
      <c r="D865" s="6">
        <v>275.63200000000001</v>
      </c>
      <c r="E865" s="23">
        <v>2252.2837182080757</v>
      </c>
      <c r="F865" s="22">
        <v>28441.312700686052</v>
      </c>
      <c r="G865" s="6">
        <v>2189.3495841129538</v>
      </c>
      <c r="H865" s="24">
        <v>4.5999999999999999E-2</v>
      </c>
      <c r="I865" s="23">
        <v>93696.488307252075</v>
      </c>
      <c r="J865" s="25">
        <v>1.835091566327083E-2</v>
      </c>
      <c r="K865" s="26">
        <v>41.600659610414141</v>
      </c>
      <c r="L865" s="22">
        <v>56100.672023134946</v>
      </c>
      <c r="M865" s="6">
        <v>86.766284117129331</v>
      </c>
      <c r="N865" s="6">
        <v>8393.735999999999</v>
      </c>
      <c r="O865" s="6">
        <v>28583.321</v>
      </c>
      <c r="P865" s="6">
        <v>531.99300000000005</v>
      </c>
    </row>
    <row r="866" spans="1:16" x14ac:dyDescent="0.2">
      <c r="A866">
        <v>2018</v>
      </c>
      <c r="B866" s="27" t="s">
        <v>419</v>
      </c>
      <c r="C866" s="22">
        <v>3013.6031713623347</v>
      </c>
      <c r="D866" s="6">
        <v>0</v>
      </c>
      <c r="E866" s="23">
        <v>3013.6031713623347</v>
      </c>
      <c r="F866" s="22">
        <v>2692.0935606861212</v>
      </c>
      <c r="G866" s="6">
        <v>26609.628384565585</v>
      </c>
      <c r="H866" s="24">
        <v>1.2E-2</v>
      </c>
      <c r="I866" s="23">
        <v>795662.2954207405</v>
      </c>
      <c r="J866" s="25">
        <v>8.622809464439106E-2</v>
      </c>
      <c r="K866" s="26">
        <v>264.02357914331901</v>
      </c>
      <c r="L866" s="22">
        <v>722256.2873351546</v>
      </c>
      <c r="M866" s="6">
        <v>2298.8200855859673</v>
      </c>
      <c r="N866" s="6">
        <v>70908.411999999997</v>
      </c>
      <c r="O866" s="6">
        <v>198.77600000000001</v>
      </c>
      <c r="P866" s="6">
        <v>0</v>
      </c>
    </row>
    <row r="867" spans="1:16" x14ac:dyDescent="0.2">
      <c r="A867">
        <v>2018</v>
      </c>
      <c r="B867" s="27" t="s">
        <v>317</v>
      </c>
      <c r="C867" s="22">
        <v>3070.7775564993422</v>
      </c>
      <c r="D867" s="6">
        <v>2607.8557468670001</v>
      </c>
      <c r="E867" s="23">
        <v>5678.6333033663423</v>
      </c>
      <c r="F867" s="22">
        <v>297.26117625883666</v>
      </c>
      <c r="G867" s="6">
        <v>2201.7861850821237</v>
      </c>
      <c r="H867" s="24">
        <v>0</v>
      </c>
      <c r="I867" s="23">
        <v>65910.489491706117</v>
      </c>
      <c r="J867" s="25">
        <v>7.5903407302581379E-3</v>
      </c>
      <c r="K867" s="26">
        <v>11.606752183246947</v>
      </c>
      <c r="L867" s="22">
        <v>58492.371072000766</v>
      </c>
      <c r="M867" s="6">
        <v>15.288419705336473</v>
      </c>
      <c r="N867" s="6">
        <v>7402.83</v>
      </c>
      <c r="O867" s="6">
        <v>0</v>
      </c>
      <c r="P867" s="6">
        <v>0</v>
      </c>
    </row>
    <row r="868" spans="1:16" x14ac:dyDescent="0.2">
      <c r="A868">
        <v>2018</v>
      </c>
      <c r="B868" s="27" t="s">
        <v>318</v>
      </c>
      <c r="C868" s="22">
        <v>69.210678012148151</v>
      </c>
      <c r="D868" s="6">
        <v>305.64499999999998</v>
      </c>
      <c r="E868" s="23">
        <v>374.85567801214813</v>
      </c>
      <c r="F868" s="22">
        <v>3929.7798530902865</v>
      </c>
      <c r="G868" s="6">
        <v>493.64038959793953</v>
      </c>
      <c r="H868" s="24">
        <v>6.0000000000000001E-3</v>
      </c>
      <c r="I868" s="23">
        <v>18641.901463108883</v>
      </c>
      <c r="J868" s="25">
        <v>3.3488525383230057E-2</v>
      </c>
      <c r="K868" s="26">
        <v>49.73087659220343</v>
      </c>
      <c r="L868" s="22">
        <v>321.55361001859711</v>
      </c>
      <c r="M868" s="6">
        <v>35.179853090286571</v>
      </c>
      <c r="N868" s="6">
        <v>1088.104</v>
      </c>
      <c r="O868" s="6">
        <v>0</v>
      </c>
      <c r="P868" s="6">
        <v>17197.063999999998</v>
      </c>
    </row>
    <row r="869" spans="1:16" x14ac:dyDescent="0.2">
      <c r="A869">
        <v>2018</v>
      </c>
      <c r="B869" s="27" t="s">
        <v>319</v>
      </c>
      <c r="C869" s="22">
        <v>2231.9551010102386</v>
      </c>
      <c r="D869" s="6">
        <v>3136.7339999999999</v>
      </c>
      <c r="E869" s="23">
        <v>5368.689101010239</v>
      </c>
      <c r="F869" s="22">
        <v>153688.37773837554</v>
      </c>
      <c r="G869" s="6">
        <v>443.96740584188888</v>
      </c>
      <c r="H869" s="24">
        <v>0.48499999999999999</v>
      </c>
      <c r="I869" s="23">
        <v>167051.01143246383</v>
      </c>
      <c r="J869" s="25">
        <v>1.5331821164863576E-3</v>
      </c>
      <c r="K869" s="26">
        <v>31.115791637297352</v>
      </c>
      <c r="L869" s="22">
        <v>1974.6030130283041</v>
      </c>
      <c r="M869" s="6">
        <v>5189.5344194354693</v>
      </c>
      <c r="N869" s="6">
        <v>1646.172</v>
      </c>
      <c r="O869" s="6">
        <v>71542.179000000004</v>
      </c>
      <c r="P869" s="6">
        <v>86698.523000000016</v>
      </c>
    </row>
    <row r="870" spans="1:16" x14ac:dyDescent="0.2">
      <c r="A870">
        <v>2018</v>
      </c>
      <c r="B870" s="27" t="s">
        <v>320</v>
      </c>
      <c r="C870" s="22">
        <v>6271.3523864039707</v>
      </c>
      <c r="D870" s="6">
        <v>18779.133999999998</v>
      </c>
      <c r="E870" s="23">
        <v>25050.486386403969</v>
      </c>
      <c r="F870" s="22">
        <v>508848.07954713976</v>
      </c>
      <c r="G870" s="6">
        <v>988.21762948453738</v>
      </c>
      <c r="H870" s="24">
        <v>1.101</v>
      </c>
      <c r="I870" s="23">
        <v>538597.53790577897</v>
      </c>
      <c r="J870" s="25">
        <v>1.2423935171941539E-3</v>
      </c>
      <c r="K870" s="26">
        <v>21.500482250041269</v>
      </c>
      <c r="L870" s="22">
        <v>1475.6903586392154</v>
      </c>
      <c r="M870" s="6">
        <v>63107.579547139751</v>
      </c>
      <c r="N870" s="6">
        <v>1092.4740000000002</v>
      </c>
      <c r="O870" s="6">
        <v>36026.451000000001</v>
      </c>
      <c r="P870" s="6">
        <v>436895.34300000005</v>
      </c>
    </row>
    <row r="871" spans="1:16" x14ac:dyDescent="0.2">
      <c r="A871">
        <v>2018</v>
      </c>
      <c r="B871" s="27" t="s">
        <v>321</v>
      </c>
      <c r="C871" s="22">
        <v>286.06609397003604</v>
      </c>
      <c r="D871" s="6">
        <v>1446.7239999999999</v>
      </c>
      <c r="E871" s="23">
        <v>1732.790093970036</v>
      </c>
      <c r="F871" s="22">
        <v>18.945101090195546</v>
      </c>
      <c r="G871" s="6">
        <v>2.8896728603659622E-2</v>
      </c>
      <c r="H871" s="24">
        <v>4.0256843663422796E-5</v>
      </c>
      <c r="I871" s="23">
        <v>19.817213720904718</v>
      </c>
      <c r="J871" s="25">
        <v>2.5348066271106207E-7</v>
      </c>
      <c r="K871" s="26">
        <v>1.1436592227683525E-2</v>
      </c>
      <c r="L871" s="22">
        <v>1.1412878973976965E-4</v>
      </c>
      <c r="M871" s="6">
        <v>1.4537731166141368</v>
      </c>
      <c r="N871" s="6">
        <v>6.5309942690257361E-2</v>
      </c>
      <c r="O871" s="6">
        <v>18.298016532810582</v>
      </c>
      <c r="P871" s="6">
        <v>0</v>
      </c>
    </row>
    <row r="872" spans="1:16" x14ac:dyDescent="0.2">
      <c r="A872">
        <v>2018</v>
      </c>
      <c r="B872" s="27" t="s">
        <v>323</v>
      </c>
      <c r="C872" s="22">
        <v>20190.726812747438</v>
      </c>
      <c r="D872" s="6">
        <v>665.50288</v>
      </c>
      <c r="E872" s="23">
        <v>20856.229692747438</v>
      </c>
      <c r="F872" s="22">
        <v>72484.124022811215</v>
      </c>
      <c r="G872" s="6">
        <v>9642.4557750399545</v>
      </c>
      <c r="H872" s="24">
        <v>0.27700000000000002</v>
      </c>
      <c r="I872" s="23">
        <v>359904.92711900186</v>
      </c>
      <c r="J872" s="25">
        <v>4.9915127618484021E-3</v>
      </c>
      <c r="K872" s="26">
        <v>17.256471204100492</v>
      </c>
      <c r="L872" s="22">
        <v>226347.93582849766</v>
      </c>
      <c r="M872" s="6">
        <v>176.06229050420183</v>
      </c>
      <c r="N872" s="6">
        <v>58785.97</v>
      </c>
      <c r="O872" s="6">
        <v>74594.959000000003</v>
      </c>
      <c r="P872" s="6">
        <v>0</v>
      </c>
    </row>
    <row r="873" spans="1:16" x14ac:dyDescent="0.2">
      <c r="A873">
        <v>2018</v>
      </c>
      <c r="B873" s="27" t="s">
        <v>324</v>
      </c>
      <c r="C873" s="22">
        <v>474.947776353481</v>
      </c>
      <c r="D873" s="6">
        <v>922.90650000000005</v>
      </c>
      <c r="E873" s="23">
        <v>1397.8542763534811</v>
      </c>
      <c r="F873" s="22">
        <v>30707</v>
      </c>
      <c r="G873" s="6">
        <v>353.04999999999995</v>
      </c>
      <c r="H873" s="24">
        <v>7.6000000000000012E-2</v>
      </c>
      <c r="I873" s="23">
        <v>41248.638000000006</v>
      </c>
      <c r="J873" s="25">
        <v>4.7127754416620817E-3</v>
      </c>
      <c r="K873" s="26">
        <v>29.508539407700962</v>
      </c>
      <c r="L873" s="22">
        <v>7840.1779999999999</v>
      </c>
      <c r="M873" s="6">
        <v>20486.800000000003</v>
      </c>
      <c r="N873" s="6">
        <v>2150.3700000000003</v>
      </c>
      <c r="O873" s="6">
        <v>7356.2129999999997</v>
      </c>
      <c r="P873" s="6">
        <v>3415.0769999999998</v>
      </c>
    </row>
    <row r="874" spans="1:16" x14ac:dyDescent="0.2">
      <c r="A874">
        <v>2018</v>
      </c>
      <c r="B874" s="27" t="s">
        <v>325</v>
      </c>
      <c r="C874" s="22">
        <v>12919.379656996887</v>
      </c>
      <c r="D874" s="6">
        <v>2819.098</v>
      </c>
      <c r="E874" s="23">
        <v>15738.477656996889</v>
      </c>
      <c r="F874" s="22">
        <v>97215.464975598356</v>
      </c>
      <c r="G874" s="6">
        <v>3877.7653106885018</v>
      </c>
      <c r="H874" s="24">
        <v>0.40699999999999997</v>
      </c>
      <c r="I874" s="23">
        <v>212883.98223411571</v>
      </c>
      <c r="J874" s="25">
        <v>3.168863739885171E-3</v>
      </c>
      <c r="K874" s="26">
        <v>13.526338879381605</v>
      </c>
      <c r="L874" s="22">
        <v>73887.389644881725</v>
      </c>
      <c r="M874" s="6">
        <v>2267.4495892340051</v>
      </c>
      <c r="N874" s="6">
        <v>38000.154000000002</v>
      </c>
      <c r="O874" s="6">
        <v>98728.989000000001</v>
      </c>
      <c r="P874" s="6">
        <v>0</v>
      </c>
    </row>
    <row r="875" spans="1:16" x14ac:dyDescent="0.2">
      <c r="A875">
        <v>2018</v>
      </c>
      <c r="B875" s="27" t="s">
        <v>420</v>
      </c>
      <c r="C875" s="22">
        <v>10836.803530023733</v>
      </c>
      <c r="D875" s="6">
        <v>1074.8309999999999</v>
      </c>
      <c r="E875" s="23">
        <v>11911.634530023734</v>
      </c>
      <c r="F875" s="22">
        <v>45743.204920936121</v>
      </c>
      <c r="G875" s="6">
        <v>11669.161668166504</v>
      </c>
      <c r="H875" s="24">
        <v>7.1999999999999995E-2</v>
      </c>
      <c r="I875" s="23">
        <v>393503.87863229797</v>
      </c>
      <c r="J875" s="25">
        <v>1.3085181979203379E-2</v>
      </c>
      <c r="K875" s="26">
        <v>33.035254535425537</v>
      </c>
      <c r="L875" s="22">
        <v>318461.47807378724</v>
      </c>
      <c r="M875" s="6">
        <v>289.34455851077075</v>
      </c>
      <c r="N875" s="6">
        <v>27838.906000000003</v>
      </c>
      <c r="O875" s="6">
        <v>46914.15</v>
      </c>
      <c r="P875" s="6">
        <v>0</v>
      </c>
    </row>
    <row r="876" spans="1:16" x14ac:dyDescent="0.2">
      <c r="A876">
        <v>2018</v>
      </c>
      <c r="B876" s="27" t="s">
        <v>327</v>
      </c>
      <c r="C876" s="22">
        <v>659.85675417162531</v>
      </c>
      <c r="D876" s="6">
        <v>978.322</v>
      </c>
      <c r="E876" s="23">
        <v>1638.1787541716253</v>
      </c>
      <c r="F876" s="22">
        <v>19090.072888500061</v>
      </c>
      <c r="G876" s="6">
        <v>1103.1975589881863</v>
      </c>
      <c r="H876" s="24">
        <v>9.5000000000000001E-2</v>
      </c>
      <c r="I876" s="23">
        <v>51991.295146348013</v>
      </c>
      <c r="J876" s="25">
        <v>7.1047096077240498E-3</v>
      </c>
      <c r="K876" s="26">
        <v>31.737253955926409</v>
      </c>
      <c r="L876" s="22">
        <v>15049.960361456635</v>
      </c>
      <c r="M876" s="6">
        <v>151.52778489138083</v>
      </c>
      <c r="N876" s="6">
        <v>8386.06</v>
      </c>
      <c r="O876" s="6">
        <v>10948.719000000001</v>
      </c>
      <c r="P876" s="6">
        <v>17455.027999999998</v>
      </c>
    </row>
    <row r="877" spans="1:16" x14ac:dyDescent="0.2">
      <c r="A877">
        <v>2018</v>
      </c>
      <c r="B877" s="27" t="s">
        <v>379</v>
      </c>
      <c r="C877" s="22">
        <v>12643.631399921975</v>
      </c>
      <c r="D877" s="6">
        <v>3286.4419444424998</v>
      </c>
      <c r="E877" s="23">
        <v>15930.073344364475</v>
      </c>
      <c r="F877" s="22">
        <v>227860.47295596794</v>
      </c>
      <c r="G877" s="6">
        <v>8523.6907021690095</v>
      </c>
      <c r="H877" s="24">
        <v>0.48599999999999999</v>
      </c>
      <c r="I877" s="23">
        <v>481999.13388060447</v>
      </c>
      <c r="J877" s="25">
        <v>7.8902984558507066E-3</v>
      </c>
      <c r="K877" s="26">
        <v>30.257182340665089</v>
      </c>
      <c r="L877" s="22">
        <v>188607.18175901551</v>
      </c>
      <c r="M877" s="6">
        <v>9066.2671215888422</v>
      </c>
      <c r="N877" s="6">
        <v>57740.518000000004</v>
      </c>
      <c r="O877" s="6">
        <v>226585.16700000002</v>
      </c>
      <c r="P877" s="6">
        <v>0</v>
      </c>
    </row>
    <row r="878" spans="1:16" x14ac:dyDescent="0.2">
      <c r="A878">
        <v>2018</v>
      </c>
      <c r="B878" s="27" t="s">
        <v>328</v>
      </c>
      <c r="C878" s="22">
        <v>47333.549507150565</v>
      </c>
      <c r="D878" s="6">
        <v>432.70625000000001</v>
      </c>
      <c r="E878" s="23">
        <v>47766.255757150568</v>
      </c>
      <c r="F878" s="22">
        <v>55096.963149472504</v>
      </c>
      <c r="G878" s="6">
        <v>50264.934592898433</v>
      </c>
      <c r="H878" s="24">
        <v>0.30499999999999999</v>
      </c>
      <c r="I878" s="23">
        <v>1553075.2790178459</v>
      </c>
      <c r="J878" s="25">
        <v>1.2398229818120755E-2</v>
      </c>
      <c r="K878" s="26">
        <v>32.514067816281617</v>
      </c>
      <c r="L878" s="22">
        <v>1398376.8062988957</v>
      </c>
      <c r="M878" s="6">
        <v>3192.9287189500837</v>
      </c>
      <c r="N878" s="6">
        <v>104049.58</v>
      </c>
      <c r="O878" s="6">
        <v>47455.964</v>
      </c>
      <c r="P878" s="6">
        <v>0</v>
      </c>
    </row>
    <row r="879" spans="1:16" x14ac:dyDescent="0.2">
      <c r="A879">
        <v>2018</v>
      </c>
      <c r="B879" s="27" t="s">
        <v>329</v>
      </c>
      <c r="C879" s="22">
        <v>85.886883067312411</v>
      </c>
      <c r="D879" s="6">
        <v>80.364000000000004</v>
      </c>
      <c r="E879" s="23">
        <v>166.25088306731243</v>
      </c>
      <c r="F879" s="22">
        <v>9.0246124193872905</v>
      </c>
      <c r="G879" s="6">
        <v>26.896326719654034</v>
      </c>
      <c r="H879" s="24">
        <v>0</v>
      </c>
      <c r="I879" s="23">
        <v>810.53514866507749</v>
      </c>
      <c r="J879" s="25">
        <v>3.5372518263616102E-3</v>
      </c>
      <c r="K879" s="26">
        <v>4.8753734940277234</v>
      </c>
      <c r="L879" s="22">
        <v>323.34931296185255</v>
      </c>
      <c r="M879" s="6">
        <v>4.601835703224979</v>
      </c>
      <c r="N879" s="6">
        <v>480.68600000000004</v>
      </c>
      <c r="O879" s="6">
        <v>0</v>
      </c>
      <c r="P879" s="6">
        <v>1.8980000000000001</v>
      </c>
    </row>
    <row r="880" spans="1:16" x14ac:dyDescent="0.2">
      <c r="A880">
        <v>2018</v>
      </c>
      <c r="B880" s="27" t="s">
        <v>330</v>
      </c>
      <c r="C880" s="22">
        <v>1232.8371203367103</v>
      </c>
      <c r="D880" s="6">
        <v>3.5870185492199997</v>
      </c>
      <c r="E880" s="23">
        <v>1236.4241388859302</v>
      </c>
      <c r="F880" s="22">
        <v>100394.12366701312</v>
      </c>
      <c r="G880" s="6">
        <v>1556.2020851332834</v>
      </c>
      <c r="H880" s="24">
        <v>0.97199999999999998</v>
      </c>
      <c r="I880" s="23">
        <v>147034.30180398497</v>
      </c>
      <c r="J880" s="25">
        <v>1.3679325008780911E-2</v>
      </c>
      <c r="K880" s="26">
        <v>118.91898352653403</v>
      </c>
      <c r="L880" s="22">
        <v>38251.83631581084</v>
      </c>
      <c r="M880" s="6">
        <v>2059.9884881741104</v>
      </c>
      <c r="N880" s="6">
        <v>8130.076</v>
      </c>
      <c r="O880" s="6">
        <v>98592.400999999998</v>
      </c>
      <c r="P880" s="6">
        <v>0</v>
      </c>
    </row>
    <row r="881" spans="1:16" x14ac:dyDescent="0.2">
      <c r="A881">
        <v>2018</v>
      </c>
      <c r="B881" s="27" t="s">
        <v>331</v>
      </c>
      <c r="C881" s="22">
        <v>249.63958592586781</v>
      </c>
      <c r="D881" s="6">
        <v>2590.259</v>
      </c>
      <c r="E881" s="23">
        <v>2839.8985859258678</v>
      </c>
      <c r="F881" s="22">
        <v>5595.5421943408737</v>
      </c>
      <c r="G881" s="6">
        <v>821.33494091110367</v>
      </c>
      <c r="H881" s="24">
        <v>0.03</v>
      </c>
      <c r="I881" s="23">
        <v>30079.51343349176</v>
      </c>
      <c r="J881" s="25">
        <v>6.2964509946007545E-3</v>
      </c>
      <c r="K881" s="26">
        <v>10.591756192478682</v>
      </c>
      <c r="L881" s="22">
        <v>15992.480537743428</v>
      </c>
      <c r="M881" s="6">
        <v>2045.845895748336</v>
      </c>
      <c r="N881" s="6">
        <v>8343.5439999999999</v>
      </c>
      <c r="O881" s="6">
        <v>3697.643</v>
      </c>
      <c r="P881" s="6">
        <v>0</v>
      </c>
    </row>
    <row r="882" spans="1:16" x14ac:dyDescent="0.2">
      <c r="A882">
        <v>2018</v>
      </c>
      <c r="B882" s="27" t="s">
        <v>332</v>
      </c>
      <c r="C882" s="22">
        <v>474.55539747541468</v>
      </c>
      <c r="D882" s="6">
        <v>1275.8286541667001</v>
      </c>
      <c r="E882" s="23">
        <v>1750.3840516421146</v>
      </c>
      <c r="F882" s="22">
        <v>52416.609790417206</v>
      </c>
      <c r="G882" s="6">
        <v>120.89832362886614</v>
      </c>
      <c r="H882" s="24">
        <v>8.3000000000000004E-2</v>
      </c>
      <c r="I882" s="23">
        <v>56042.038834557417</v>
      </c>
      <c r="J882" s="25">
        <v>1.9273536331125417E-3</v>
      </c>
      <c r="K882" s="26">
        <v>32.016995802710746</v>
      </c>
      <c r="L882" s="22">
        <v>101.76604414021115</v>
      </c>
      <c r="M882" s="6">
        <v>4997.9097904171995</v>
      </c>
      <c r="N882" s="6">
        <v>206.02</v>
      </c>
      <c r="O882" s="6">
        <v>1285.7929999999999</v>
      </c>
      <c r="P882" s="6">
        <v>49450.549999999996</v>
      </c>
    </row>
    <row r="883" spans="1:16" x14ac:dyDescent="0.2">
      <c r="A883">
        <v>2018</v>
      </c>
      <c r="B883" s="27" t="s">
        <v>333</v>
      </c>
      <c r="C883" s="22">
        <v>2050.7479322408531</v>
      </c>
      <c r="D883" s="6">
        <v>0</v>
      </c>
      <c r="E883" s="23">
        <v>2050.7479322408531</v>
      </c>
      <c r="F883" s="22">
        <v>90035.663270094868</v>
      </c>
      <c r="G883" s="6">
        <v>1415.0880014466802</v>
      </c>
      <c r="H883" s="24">
        <v>0.21</v>
      </c>
      <c r="I883" s="23">
        <v>132262.61571320592</v>
      </c>
      <c r="J883" s="25">
        <v>6.4735429281947577E-3</v>
      </c>
      <c r="K883" s="26">
        <v>64.494818516619205</v>
      </c>
      <c r="L883" s="22">
        <v>360.08892421199869</v>
      </c>
      <c r="M883" s="6">
        <v>0.29878899391917646</v>
      </c>
      <c r="N883" s="6">
        <v>37020.335999999996</v>
      </c>
      <c r="O883" s="6">
        <v>94881.892000000007</v>
      </c>
      <c r="P883" s="6">
        <v>0</v>
      </c>
    </row>
    <row r="884" spans="1:16" x14ac:dyDescent="0.2">
      <c r="A884">
        <v>2018</v>
      </c>
      <c r="B884" s="27" t="s">
        <v>334</v>
      </c>
      <c r="C884" s="22">
        <v>393.5067918796471</v>
      </c>
      <c r="D884" s="6">
        <v>19.577000000000002</v>
      </c>
      <c r="E884" s="23">
        <v>413.08379187964709</v>
      </c>
      <c r="F884" s="22">
        <v>11265.622167396406</v>
      </c>
      <c r="G884" s="6">
        <v>1793.0107001044721</v>
      </c>
      <c r="H884" s="24">
        <v>2.1000000000000001E-2</v>
      </c>
      <c r="I884" s="23">
        <v>64703.074030509677</v>
      </c>
      <c r="J884" s="25">
        <v>4.7920436388397394E-2</v>
      </c>
      <c r="K884" s="26">
        <v>156.63425993087878</v>
      </c>
      <c r="L884" s="22">
        <v>38767.010645038732</v>
      </c>
      <c r="M884" s="6">
        <v>40.040385470949531</v>
      </c>
      <c r="N884" s="6">
        <v>14761.732</v>
      </c>
      <c r="O884" s="6">
        <v>11134.290999999999</v>
      </c>
      <c r="P884" s="6">
        <v>0</v>
      </c>
    </row>
    <row r="885" spans="1:16" x14ac:dyDescent="0.2">
      <c r="A885">
        <v>2018</v>
      </c>
      <c r="B885" s="27" t="s">
        <v>336</v>
      </c>
      <c r="C885" s="22">
        <v>35852.800316910005</v>
      </c>
      <c r="D885" s="6">
        <v>8.9373700000000014</v>
      </c>
      <c r="E885" s="23">
        <v>35861.737686910004</v>
      </c>
      <c r="F885" s="22">
        <v>239085.93571839944</v>
      </c>
      <c r="G885" s="6">
        <v>15198.139131031767</v>
      </c>
      <c r="H885" s="24">
        <v>0.44900000000000001</v>
      </c>
      <c r="I885" s="23">
        <v>692113.05882314616</v>
      </c>
      <c r="J885" s="25">
        <v>4.3240312949780245E-3</v>
      </c>
      <c r="K885" s="26">
        <v>19.29948472842063</v>
      </c>
      <c r="L885" s="22">
        <v>281421.75947264634</v>
      </c>
      <c r="M885" s="6">
        <v>29.05835049979763</v>
      </c>
      <c r="N885" s="6">
        <v>171932.26199999999</v>
      </c>
      <c r="O885" s="6">
        <v>238729.97899999999</v>
      </c>
      <c r="P885" s="6">
        <v>0</v>
      </c>
    </row>
    <row r="886" spans="1:16" x14ac:dyDescent="0.2">
      <c r="A886">
        <v>2018</v>
      </c>
      <c r="B886" s="27" t="s">
        <v>337</v>
      </c>
      <c r="C886" s="22">
        <v>7.6995277916891212</v>
      </c>
      <c r="D886" s="6">
        <v>452.99700000000001</v>
      </c>
      <c r="E886" s="23">
        <v>460.69652779168916</v>
      </c>
      <c r="F886" s="22">
        <v>34429.074049948897</v>
      </c>
      <c r="G886" s="6">
        <v>16.46803692531444</v>
      </c>
      <c r="H886" s="24">
        <v>6.2E-2</v>
      </c>
      <c r="I886" s="23">
        <v>34936.747550323264</v>
      </c>
      <c r="J886" s="25">
        <v>4.3616701094959529E-4</v>
      </c>
      <c r="K886" s="26">
        <v>75.834623103824299</v>
      </c>
      <c r="L886" s="22">
        <v>480.17058138994054</v>
      </c>
      <c r="M886" s="6">
        <v>174.82496893332475</v>
      </c>
      <c r="N886" s="6">
        <v>5.6660000000000004</v>
      </c>
      <c r="O886" s="6">
        <v>34276.086000000003</v>
      </c>
      <c r="P886" s="6">
        <v>0</v>
      </c>
    </row>
    <row r="887" spans="1:16" x14ac:dyDescent="0.2">
      <c r="A887">
        <v>2018</v>
      </c>
      <c r="B887" s="27" t="s">
        <v>338</v>
      </c>
      <c r="C887" s="22">
        <v>763.72700245202827</v>
      </c>
      <c r="D887" s="6">
        <v>0</v>
      </c>
      <c r="E887" s="23">
        <v>763.72700245202827</v>
      </c>
      <c r="F887" s="22">
        <v>34023.988218485174</v>
      </c>
      <c r="G887" s="6">
        <v>2376.7908631561631</v>
      </c>
      <c r="H887" s="24">
        <v>0.05</v>
      </c>
      <c r="I887" s="23">
        <v>104866.00594053883</v>
      </c>
      <c r="J887" s="25">
        <v>3.2873632039430223E-2</v>
      </c>
      <c r="K887" s="26">
        <v>137.30823396823101</v>
      </c>
      <c r="L887" s="22">
        <v>68657.946869442079</v>
      </c>
      <c r="M887" s="6">
        <v>308.18107109674941</v>
      </c>
      <c r="N887" s="6">
        <v>1469.4899999999998</v>
      </c>
      <c r="O887" s="6">
        <v>34430.387999999999</v>
      </c>
      <c r="P887" s="6">
        <v>0</v>
      </c>
    </row>
    <row r="888" spans="1:16" x14ac:dyDescent="0.2">
      <c r="A888">
        <v>2018</v>
      </c>
      <c r="B888" s="27" t="s">
        <v>339</v>
      </c>
      <c r="C888" s="22">
        <v>3682.9527608119542</v>
      </c>
      <c r="D888" s="6">
        <v>837.77200000000005</v>
      </c>
      <c r="E888" s="23">
        <v>4520.7247608119542</v>
      </c>
      <c r="F888" s="22">
        <v>33770.732350606311</v>
      </c>
      <c r="G888" s="6">
        <v>562.36827995130773</v>
      </c>
      <c r="H888" s="24">
        <v>0.22500000000000001</v>
      </c>
      <c r="I888" s="23">
        <v>50590.732093155282</v>
      </c>
      <c r="J888" s="25">
        <v>1.5963013775995114E-3</v>
      </c>
      <c r="K888" s="26">
        <v>11.190845444009918</v>
      </c>
      <c r="L888" s="22">
        <v>13829.486090257438</v>
      </c>
      <c r="M888" s="6">
        <v>4231.7130028978436</v>
      </c>
      <c r="N888" s="6">
        <v>2905.116</v>
      </c>
      <c r="O888" s="6">
        <v>29624.417000000001</v>
      </c>
      <c r="P888" s="6">
        <v>0</v>
      </c>
    </row>
    <row r="889" spans="1:16" x14ac:dyDescent="0.2">
      <c r="A889">
        <v>2018</v>
      </c>
      <c r="B889" s="27" t="s">
        <v>340</v>
      </c>
      <c r="C889" s="22">
        <v>5510.3732561482448</v>
      </c>
      <c r="D889" s="6">
        <v>923.10122000000001</v>
      </c>
      <c r="E889" s="23">
        <v>6433.4744761482452</v>
      </c>
      <c r="F889" s="22">
        <v>60140.865152540195</v>
      </c>
      <c r="G889" s="6">
        <v>300.31113751559468</v>
      </c>
      <c r="H889" s="24">
        <v>0.42599999999999999</v>
      </c>
      <c r="I889" s="23">
        <v>69206.435050504908</v>
      </c>
      <c r="J889" s="25">
        <v>7.6842488802540134E-4</v>
      </c>
      <c r="K889" s="26">
        <v>10.757240944544659</v>
      </c>
      <c r="L889" s="22">
        <v>8269.3591956203163</v>
      </c>
      <c r="M889" s="6">
        <v>374.52185488459992</v>
      </c>
      <c r="N889" s="6">
        <v>587.84400000000005</v>
      </c>
      <c r="O889" s="6">
        <v>59974.710000000006</v>
      </c>
      <c r="P889" s="6">
        <v>0</v>
      </c>
    </row>
    <row r="890" spans="1:16" x14ac:dyDescent="0.2">
      <c r="A890">
        <v>2018</v>
      </c>
      <c r="B890" s="27" t="s">
        <v>382</v>
      </c>
      <c r="C890" s="22">
        <v>66305.400762244564</v>
      </c>
      <c r="D890" s="6">
        <v>2693.4061805599999</v>
      </c>
      <c r="E890" s="23">
        <v>68998.806942804571</v>
      </c>
      <c r="F890" s="22">
        <v>151593.47430454497</v>
      </c>
      <c r="G890" s="6">
        <v>8408.5427746616369</v>
      </c>
      <c r="H890" s="24">
        <v>0.59</v>
      </c>
      <c r="I890" s="23">
        <v>402329.11898946174</v>
      </c>
      <c r="J890" s="25">
        <v>1.3350268426440728E-3</v>
      </c>
      <c r="K890" s="26">
        <v>5.8309576181942662</v>
      </c>
      <c r="L890" s="22">
        <v>178814.02787687877</v>
      </c>
      <c r="M890" s="6">
        <v>91853.658112582983</v>
      </c>
      <c r="N890" s="6">
        <v>67687.062000000005</v>
      </c>
      <c r="O890" s="6">
        <v>63974.370999999999</v>
      </c>
      <c r="P890" s="6">
        <v>0</v>
      </c>
    </row>
    <row r="891" spans="1:16" x14ac:dyDescent="0.2">
      <c r="A891">
        <v>2018</v>
      </c>
      <c r="B891" s="27" t="s">
        <v>342</v>
      </c>
      <c r="C891" s="22">
        <v>19859.581140107031</v>
      </c>
      <c r="D891" s="6">
        <v>3359.1101100000005</v>
      </c>
      <c r="E891" s="23">
        <v>23218.691250107029</v>
      </c>
      <c r="F891" s="22">
        <v>123025.5784829678</v>
      </c>
      <c r="G891" s="6">
        <v>9403.4703481079978</v>
      </c>
      <c r="H891" s="24">
        <v>0.44</v>
      </c>
      <c r="I891" s="23">
        <v>403369.11485658621</v>
      </c>
      <c r="J891" s="25">
        <v>5.4104882216658885E-3</v>
      </c>
      <c r="K891" s="26">
        <v>17.372603412982066</v>
      </c>
      <c r="L891" s="22">
        <v>198608.53658690691</v>
      </c>
      <c r="M891" s="6">
        <v>38664.092269679182</v>
      </c>
      <c r="N891" s="6">
        <v>78585.603999999992</v>
      </c>
      <c r="O891" s="6">
        <v>84119.12</v>
      </c>
      <c r="P891" s="6">
        <v>3391.7620000000002</v>
      </c>
    </row>
    <row r="892" spans="1:16" x14ac:dyDescent="0.2">
      <c r="A892">
        <v>2018</v>
      </c>
      <c r="B892" s="27" t="s">
        <v>344</v>
      </c>
      <c r="C892" s="22">
        <v>3330.0399455888569</v>
      </c>
      <c r="D892" s="6">
        <v>541.37</v>
      </c>
      <c r="E892" s="23">
        <v>3871.4099455888568</v>
      </c>
      <c r="F892" s="22">
        <v>14158.4315315805</v>
      </c>
      <c r="G892" s="6">
        <v>2965.3271827224844</v>
      </c>
      <c r="H892" s="24">
        <v>0.11900000000000001</v>
      </c>
      <c r="I892" s="23">
        <v>102557.66857671054</v>
      </c>
      <c r="J892" s="25">
        <v>1.0089734997748465E-2</v>
      </c>
      <c r="K892" s="26">
        <v>26.491038153571491</v>
      </c>
      <c r="L892" s="22">
        <v>62487.030449718965</v>
      </c>
      <c r="M892" s="6">
        <v>872.95512699157371</v>
      </c>
      <c r="N892" s="6">
        <v>24611.225999999999</v>
      </c>
      <c r="O892" s="6">
        <v>9395.2389999999996</v>
      </c>
      <c r="P892" s="6">
        <v>5191.2179999999998</v>
      </c>
    </row>
    <row r="893" spans="1:16" x14ac:dyDescent="0.2">
      <c r="A893">
        <v>2018</v>
      </c>
      <c r="B893" s="27" t="s">
        <v>345</v>
      </c>
      <c r="C893" s="22">
        <v>11328.545868555335</v>
      </c>
      <c r="D893" s="6">
        <v>166.49293</v>
      </c>
      <c r="E893" s="23">
        <v>11495.038798555335</v>
      </c>
      <c r="F893" s="22">
        <v>32004.349202110949</v>
      </c>
      <c r="G893" s="6">
        <v>3610.6938512296811</v>
      </c>
      <c r="H893" s="24">
        <v>0.215</v>
      </c>
      <c r="I893" s="23">
        <v>139661.72096875546</v>
      </c>
      <c r="J893" s="25">
        <v>4.1704175990044086E-3</v>
      </c>
      <c r="K893" s="26">
        <v>12.149738980116165</v>
      </c>
      <c r="L893" s="22">
        <v>78213.47047227688</v>
      </c>
      <c r="M893" s="6">
        <v>902.30749647858477</v>
      </c>
      <c r="N893" s="6">
        <v>29232.618000000002</v>
      </c>
      <c r="O893" s="6">
        <v>31313.325000000001</v>
      </c>
      <c r="P893" s="6">
        <v>0</v>
      </c>
    </row>
    <row r="894" spans="1:16" x14ac:dyDescent="0.2">
      <c r="A894">
        <v>2018</v>
      </c>
      <c r="B894" s="27" t="s">
        <v>347</v>
      </c>
      <c r="C894" s="22">
        <v>5410.7716635896395</v>
      </c>
      <c r="D894" s="6">
        <v>559.952</v>
      </c>
      <c r="E894" s="23">
        <v>5970.7236635896397</v>
      </c>
      <c r="F894" s="22">
        <v>68130.724364903974</v>
      </c>
      <c r="G894" s="6">
        <v>1787.2872201353664</v>
      </c>
      <c r="H894" s="24">
        <v>0.14700000000000002</v>
      </c>
      <c r="I894" s="23">
        <v>121432.0145249379</v>
      </c>
      <c r="J894" s="25">
        <v>3.5324796094855491E-3</v>
      </c>
      <c r="K894" s="26">
        <v>20.337905648765553</v>
      </c>
      <c r="L894" s="22">
        <v>18845.057608412291</v>
      </c>
      <c r="M894" s="6">
        <v>6626.0609165255946</v>
      </c>
      <c r="N894" s="6">
        <v>30831.112000000001</v>
      </c>
      <c r="O894" s="6">
        <v>65129.784</v>
      </c>
      <c r="P894" s="6">
        <v>0</v>
      </c>
    </row>
    <row r="895" spans="1:16" x14ac:dyDescent="0.2">
      <c r="A895">
        <v>2018</v>
      </c>
      <c r="B895" s="27" t="s">
        <v>384</v>
      </c>
      <c r="C895" s="22">
        <v>9420.191636304422</v>
      </c>
      <c r="D895" s="6">
        <v>1528.9252342840998</v>
      </c>
      <c r="E895" s="23">
        <v>10949.116870588521</v>
      </c>
      <c r="F895" s="22">
        <v>39753.245325875498</v>
      </c>
      <c r="G895" s="6">
        <v>7699.8924962226638</v>
      </c>
      <c r="H895" s="24">
        <v>0.1</v>
      </c>
      <c r="I895" s="23">
        <v>269237.34171331086</v>
      </c>
      <c r="J895" s="25">
        <v>1.0519705212275382E-2</v>
      </c>
      <c r="K895" s="26">
        <v>24.589868287600002</v>
      </c>
      <c r="L895" s="22">
        <v>188438.79385860139</v>
      </c>
      <c r="M895" s="6">
        <v>4153.0038547094955</v>
      </c>
      <c r="N895" s="6">
        <v>40572.191999999995</v>
      </c>
      <c r="O895" s="6">
        <v>30898.278000000002</v>
      </c>
      <c r="P895" s="6">
        <v>5175.0739999999996</v>
      </c>
    </row>
    <row r="896" spans="1:16" x14ac:dyDescent="0.2">
      <c r="A896">
        <v>2018</v>
      </c>
      <c r="B896" s="27" t="s">
        <v>348</v>
      </c>
      <c r="C896" s="22">
        <v>1192.198281856414</v>
      </c>
      <c r="D896" s="6">
        <v>4425.8530000000001</v>
      </c>
      <c r="E896" s="23">
        <v>5618.0512818564139</v>
      </c>
      <c r="F896" s="22">
        <v>41260.264538648931</v>
      </c>
      <c r="G896" s="6">
        <v>681.99651867146883</v>
      </c>
      <c r="H896" s="24">
        <v>0.129</v>
      </c>
      <c r="I896" s="23">
        <v>61618.977795058701</v>
      </c>
      <c r="J896" s="25">
        <v>2.2937144353560365E-3</v>
      </c>
      <c r="K896" s="26">
        <v>10.968034057299935</v>
      </c>
      <c r="L896" s="22">
        <v>16617.27587983507</v>
      </c>
      <c r="M896" s="6">
        <v>10915.049915223637</v>
      </c>
      <c r="N896" s="6">
        <v>2242.2040000000002</v>
      </c>
      <c r="O896" s="6">
        <v>15388.024000000001</v>
      </c>
      <c r="P896" s="6">
        <v>16456.424000000003</v>
      </c>
    </row>
    <row r="897" spans="1:16" x14ac:dyDescent="0.2">
      <c r="A897">
        <v>2018</v>
      </c>
      <c r="B897" s="27" t="s">
        <v>349</v>
      </c>
      <c r="C897" s="22">
        <v>788.25972953861606</v>
      </c>
      <c r="D897" s="6">
        <v>1363.3675698412999</v>
      </c>
      <c r="E897" s="23">
        <v>2151.6272993799157</v>
      </c>
      <c r="F897" s="22">
        <v>60728.962269884214</v>
      </c>
      <c r="G897" s="6">
        <v>1071.0546258272498</v>
      </c>
      <c r="H897" s="24">
        <v>0.20400000000000001</v>
      </c>
      <c r="I897" s="23">
        <v>92702.082119536251</v>
      </c>
      <c r="J897" s="25">
        <v>1.0480310524940611E-2</v>
      </c>
      <c r="K897" s="26">
        <v>43.084637449177357</v>
      </c>
      <c r="L897" s="22">
        <v>29429.560431012607</v>
      </c>
      <c r="M897" s="6">
        <v>10461.070688523643</v>
      </c>
      <c r="N897" s="6">
        <v>707.17</v>
      </c>
      <c r="O897" s="6">
        <v>42855.775999999998</v>
      </c>
      <c r="P897" s="6">
        <v>9248.505000000001</v>
      </c>
    </row>
    <row r="898" spans="1:16" x14ac:dyDescent="0.2">
      <c r="A898">
        <v>2018</v>
      </c>
      <c r="B898" s="27" t="s">
        <v>351</v>
      </c>
      <c r="C898" s="22">
        <v>51653.923093661142</v>
      </c>
      <c r="D898" s="6">
        <v>0</v>
      </c>
      <c r="E898" s="23">
        <v>51653.923093661142</v>
      </c>
      <c r="F898" s="22">
        <v>137032.84445811991</v>
      </c>
      <c r="G898" s="6">
        <v>2013.521784902988</v>
      </c>
      <c r="H898" s="24">
        <v>1.1080000000000001</v>
      </c>
      <c r="I898" s="23">
        <v>197338.27764822895</v>
      </c>
      <c r="J898" s="25">
        <v>3.597762209851563E-4</v>
      </c>
      <c r="K898" s="26">
        <v>3.820392834255911</v>
      </c>
      <c r="L898" s="22">
        <v>38463.356494096748</v>
      </c>
      <c r="M898" s="6">
        <v>31.877154132214859</v>
      </c>
      <c r="N898" s="6">
        <v>21644.047999999999</v>
      </c>
      <c r="O898" s="6">
        <v>137198.99599999998</v>
      </c>
      <c r="P898" s="6">
        <v>0</v>
      </c>
    </row>
    <row r="899" spans="1:16" x14ac:dyDescent="0.2">
      <c r="A899">
        <v>2018</v>
      </c>
      <c r="B899" s="27" t="s">
        <v>385</v>
      </c>
      <c r="C899" s="22">
        <v>18406.980882714539</v>
      </c>
      <c r="D899" s="6">
        <v>2058.4009999999998</v>
      </c>
      <c r="E899" s="23">
        <v>20465.381882714537</v>
      </c>
      <c r="F899" s="22">
        <v>40865.8423158273</v>
      </c>
      <c r="G899" s="6">
        <v>3355.0029852437206</v>
      </c>
      <c r="H899" s="24">
        <v>0.28600000000000003</v>
      </c>
      <c r="I899" s="23">
        <v>140923.00927609019</v>
      </c>
      <c r="J899" s="25">
        <v>2.2258444016615593E-3</v>
      </c>
      <c r="K899" s="26">
        <v>6.8859213125710852</v>
      </c>
      <c r="L899" s="22">
        <v>91029.899559961486</v>
      </c>
      <c r="M899" s="6">
        <v>7533.9187161286809</v>
      </c>
      <c r="N899" s="6">
        <v>8787.880000000001</v>
      </c>
      <c r="O899" s="6">
        <v>33571.311000000002</v>
      </c>
      <c r="P899" s="6">
        <v>0</v>
      </c>
    </row>
    <row r="900" spans="1:16" x14ac:dyDescent="0.2">
      <c r="A900">
        <v>2018</v>
      </c>
      <c r="B900" s="27" t="s">
        <v>354</v>
      </c>
      <c r="C900" s="22">
        <v>912.50037569836149</v>
      </c>
      <c r="D900" s="6">
        <v>1007.724</v>
      </c>
      <c r="E900" s="23">
        <v>1920.2243756983617</v>
      </c>
      <c r="F900" s="22">
        <v>52010.935316585412</v>
      </c>
      <c r="G900" s="6">
        <v>141.53289367571142</v>
      </c>
      <c r="H900" s="24">
        <v>0.08</v>
      </c>
      <c r="I900" s="23">
        <v>56250.455548121608</v>
      </c>
      <c r="J900" s="25">
        <v>1.8905153904236235E-3</v>
      </c>
      <c r="K900" s="26">
        <v>29.29368893552558</v>
      </c>
      <c r="L900" s="22">
        <v>1537.9760154710834</v>
      </c>
      <c r="M900" s="6">
        <v>1125.9145326505309</v>
      </c>
      <c r="N900" s="6">
        <v>376.97400000000005</v>
      </c>
      <c r="O900" s="6">
        <v>31260.221000000001</v>
      </c>
      <c r="P900" s="6">
        <v>21949.37</v>
      </c>
    </row>
    <row r="901" spans="1:16" x14ac:dyDescent="0.2">
      <c r="A901">
        <v>2018</v>
      </c>
      <c r="B901" s="27" t="s">
        <v>355</v>
      </c>
      <c r="C901" s="22">
        <v>2888.9081839155415</v>
      </c>
      <c r="D901" s="6">
        <v>701.98199999999997</v>
      </c>
      <c r="E901" s="23">
        <v>3590.8901839155415</v>
      </c>
      <c r="F901" s="22">
        <v>40351.717193044518</v>
      </c>
      <c r="G901" s="6">
        <v>2101.1226366548381</v>
      </c>
      <c r="H901" s="24">
        <v>7.4999999999999997E-2</v>
      </c>
      <c r="I901" s="23">
        <v>102985.6467653587</v>
      </c>
      <c r="J901" s="25">
        <v>1.0322450409579837E-2</v>
      </c>
      <c r="K901" s="26">
        <v>28.679698205936823</v>
      </c>
      <c r="L901" s="22">
        <v>43021.199606317874</v>
      </c>
      <c r="M901" s="6">
        <v>1232.0801590408241</v>
      </c>
      <c r="N901" s="6">
        <v>19866.584000000003</v>
      </c>
      <c r="O901" s="6">
        <v>38865.782999999996</v>
      </c>
      <c r="P901" s="6">
        <v>0</v>
      </c>
    </row>
    <row r="902" spans="1:16" x14ac:dyDescent="0.2">
      <c r="A902">
        <v>2018</v>
      </c>
      <c r="B902" s="27" t="s">
        <v>356</v>
      </c>
      <c r="C902" s="22">
        <v>1133.5422632418292</v>
      </c>
      <c r="D902" s="6">
        <v>2422.94967</v>
      </c>
      <c r="E902" s="23">
        <v>3556.4919332418294</v>
      </c>
      <c r="F902" s="22">
        <v>137681.26728628279</v>
      </c>
      <c r="G902" s="6">
        <v>4530.6098809492014</v>
      </c>
      <c r="H902" s="24">
        <v>0.15699999999999997</v>
      </c>
      <c r="I902" s="23">
        <v>272736.30273856898</v>
      </c>
      <c r="J902" s="25">
        <v>5.4193684561215816E-2</v>
      </c>
      <c r="K902" s="26">
        <v>76.68688917563864</v>
      </c>
      <c r="L902" s="22">
        <v>106147.04421959807</v>
      </c>
      <c r="M902" s="6">
        <v>59344.210518970918</v>
      </c>
      <c r="N902" s="6">
        <v>6263.0240000000013</v>
      </c>
      <c r="O902" s="6">
        <v>49662.572999999997</v>
      </c>
      <c r="P902" s="6">
        <v>51319.451000000001</v>
      </c>
    </row>
    <row r="903" spans="1:16" x14ac:dyDescent="0.2">
      <c r="A903">
        <v>2018</v>
      </c>
      <c r="B903" s="27" t="s">
        <v>421</v>
      </c>
      <c r="C903" s="22">
        <v>6022.4046186107225</v>
      </c>
      <c r="D903" s="6">
        <v>2688.6916750317005</v>
      </c>
      <c r="E903" s="23">
        <v>8711.0962936424221</v>
      </c>
      <c r="F903" s="22">
        <v>42167.184632666584</v>
      </c>
      <c r="G903" s="6">
        <v>911.40566326698809</v>
      </c>
      <c r="H903" s="24">
        <v>0.16799999999999998</v>
      </c>
      <c r="I903" s="23">
        <v>69372.937398022827</v>
      </c>
      <c r="J903" s="25">
        <v>2.1023743784392896E-3</v>
      </c>
      <c r="K903" s="26">
        <v>7.963743604654324</v>
      </c>
      <c r="L903" s="22">
        <v>24968.540952776639</v>
      </c>
      <c r="M903" s="6">
        <v>2864.9974452461925</v>
      </c>
      <c r="N903" s="6">
        <v>1478.78</v>
      </c>
      <c r="O903" s="6">
        <v>40060.619000000006</v>
      </c>
      <c r="P903" s="6">
        <v>0</v>
      </c>
    </row>
    <row r="904" spans="1:16" x14ac:dyDescent="0.2">
      <c r="A904">
        <v>2018</v>
      </c>
      <c r="B904" s="27" t="s">
        <v>357</v>
      </c>
      <c r="C904" s="22">
        <v>36253.382685936944</v>
      </c>
      <c r="D904" s="6">
        <v>47885.183396709996</v>
      </c>
      <c r="E904" s="23">
        <v>84138.566082646939</v>
      </c>
      <c r="F904" s="22">
        <v>2681601.3157583172</v>
      </c>
      <c r="G904" s="6">
        <v>28458.295036027805</v>
      </c>
      <c r="H904" s="24">
        <v>8.6579999999999995</v>
      </c>
      <c r="I904" s="23">
        <v>3532022.1418319461</v>
      </c>
      <c r="J904" s="25">
        <v>1.0253020054555861E-2</v>
      </c>
      <c r="K904" s="26">
        <v>41.978634843414618</v>
      </c>
      <c r="L904" s="22">
        <v>457506.66326371173</v>
      </c>
      <c r="M904" s="6">
        <v>208696.28056823427</v>
      </c>
      <c r="N904" s="6">
        <v>7462.7179999999989</v>
      </c>
      <c r="O904" s="6">
        <v>782734.69699999993</v>
      </c>
      <c r="P904" s="6">
        <v>2075621.7830000001</v>
      </c>
    </row>
    <row r="905" spans="1:16" x14ac:dyDescent="0.2">
      <c r="A905">
        <v>2018</v>
      </c>
      <c r="B905" s="27" t="s">
        <v>422</v>
      </c>
      <c r="C905" s="22">
        <v>6900.158743648024</v>
      </c>
      <c r="D905" s="6">
        <v>14202.84</v>
      </c>
      <c r="E905" s="23">
        <v>21102.998743648022</v>
      </c>
      <c r="F905" s="22">
        <v>136816.21974381639</v>
      </c>
      <c r="G905" s="6">
        <v>2466.4207206591364</v>
      </c>
      <c r="H905" s="24">
        <v>0.82600000000000007</v>
      </c>
      <c r="I905" s="23">
        <v>210541.05521945865</v>
      </c>
      <c r="J905" s="25">
        <v>2.5627161887577794E-3</v>
      </c>
      <c r="K905" s="26">
        <v>9.9768311497829778</v>
      </c>
      <c r="L905" s="22">
        <v>39423.952984794108</v>
      </c>
      <c r="M905" s="6">
        <v>21572.165234664564</v>
      </c>
      <c r="N905" s="6">
        <v>34279.53</v>
      </c>
      <c r="O905" s="6">
        <v>115265.40699999999</v>
      </c>
      <c r="P905" s="6">
        <v>0</v>
      </c>
    </row>
    <row r="906" spans="1:16" x14ac:dyDescent="0.2">
      <c r="A906">
        <v>2018</v>
      </c>
      <c r="B906" s="27" t="s">
        <v>358</v>
      </c>
      <c r="C906" s="22">
        <v>813.04290695740565</v>
      </c>
      <c r="D906" s="6">
        <v>850.04200000000003</v>
      </c>
      <c r="E906" s="23">
        <v>1663.0849069574056</v>
      </c>
      <c r="F906" s="22">
        <v>37483.000752090884</v>
      </c>
      <c r="G906" s="6">
        <v>99.768928608624378</v>
      </c>
      <c r="H906" s="24">
        <v>5.2999999999999999E-2</v>
      </c>
      <c r="I906" s="23">
        <v>40470.583824627887</v>
      </c>
      <c r="J906" s="25">
        <v>1.282377525667921E-3</v>
      </c>
      <c r="K906" s="26">
        <v>24.334646809265049</v>
      </c>
      <c r="L906" s="22">
        <v>1550.8711503236043</v>
      </c>
      <c r="M906" s="6">
        <v>32275.330674304292</v>
      </c>
      <c r="N906" s="6">
        <v>537.30200000000002</v>
      </c>
      <c r="O906" s="6">
        <v>6107.08</v>
      </c>
      <c r="P906" s="6">
        <v>0</v>
      </c>
    </row>
    <row r="907" spans="1:16" x14ac:dyDescent="0.2">
      <c r="A907">
        <v>2018</v>
      </c>
      <c r="B907" s="27" t="s">
        <v>359</v>
      </c>
      <c r="C907" s="22">
        <v>25219.85202092192</v>
      </c>
      <c r="D907" s="6">
        <v>39849.18606</v>
      </c>
      <c r="E907" s="23">
        <v>65069.038080921913</v>
      </c>
      <c r="F907" s="22">
        <v>1736544.7740514544</v>
      </c>
      <c r="G907" s="6">
        <v>9663.3773646417503</v>
      </c>
      <c r="H907" s="24">
        <v>4.093</v>
      </c>
      <c r="I907" s="23">
        <v>2025630.8085177788</v>
      </c>
      <c r="J907" s="25">
        <v>3.2310988373996335E-3</v>
      </c>
      <c r="K907" s="26">
        <v>31.130486453459483</v>
      </c>
      <c r="L907" s="22">
        <v>159586.05191159988</v>
      </c>
      <c r="M907" s="6">
        <v>472430.65360617859</v>
      </c>
      <c r="N907" s="6">
        <v>4756.4920000000002</v>
      </c>
      <c r="O907" s="6">
        <v>194855.17</v>
      </c>
      <c r="P907" s="6">
        <v>1194002.4410000001</v>
      </c>
    </row>
    <row r="908" spans="1:16" x14ac:dyDescent="0.2">
      <c r="A908">
        <v>2018</v>
      </c>
      <c r="B908" s="27" t="s">
        <v>362</v>
      </c>
      <c r="C908" s="22">
        <v>5278.6637102556315</v>
      </c>
      <c r="D908" s="6">
        <v>3877.8976016175002</v>
      </c>
      <c r="E908" s="23">
        <v>9156.5613118731308</v>
      </c>
      <c r="F908" s="22">
        <v>126094.9</v>
      </c>
      <c r="G908" s="6">
        <v>516.46</v>
      </c>
      <c r="H908" s="24">
        <v>0.21900000000000003</v>
      </c>
      <c r="I908" s="23">
        <v>141545.19499999998</v>
      </c>
      <c r="J908" s="25">
        <v>1.6257093694959847E-3</v>
      </c>
      <c r="K908" s="26">
        <v>15.458335305029973</v>
      </c>
      <c r="L908" s="22">
        <v>9462.5319999999992</v>
      </c>
      <c r="M908" s="6">
        <v>7152.898000000001</v>
      </c>
      <c r="N908" s="6">
        <v>356.61</v>
      </c>
      <c r="O908" s="6">
        <v>6442.4780000000001</v>
      </c>
      <c r="P908" s="6">
        <v>118130.677</v>
      </c>
    </row>
  </sheetData>
  <autoFilter ref="A8:P908" xr:uid="{2BB3ADB0-F3B1-44AA-902D-783E28A4124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32BA-AE0A-412F-8E8A-24FFEA449375}">
  <dimension ref="A1:AG1451"/>
  <sheetViews>
    <sheetView showGridLines="0" workbookViewId="0">
      <selection activeCell="A8" sqref="A8"/>
    </sheetView>
  </sheetViews>
  <sheetFormatPr defaultRowHeight="11.25" x14ac:dyDescent="0.2"/>
  <cols>
    <col min="1" max="1" width="12" customWidth="1"/>
    <col min="2" max="2" width="30.1640625" bestFit="1" customWidth="1"/>
    <col min="3" max="3" width="23.83203125" bestFit="1" customWidth="1"/>
    <col min="4" max="5" width="12.6640625" customWidth="1"/>
    <col min="6" max="6" width="16.6640625" bestFit="1" customWidth="1"/>
    <col min="7" max="7" width="13.5" bestFit="1" customWidth="1"/>
    <col min="8" max="8" width="6.83203125" bestFit="1" customWidth="1"/>
    <col min="9" max="9" width="7" bestFit="1" customWidth="1"/>
    <col min="10" max="10" width="9.1640625" bestFit="1" customWidth="1"/>
    <col min="11" max="11" width="22.33203125" bestFit="1" customWidth="1"/>
    <col min="12" max="12" width="23.33203125" bestFit="1" customWidth="1"/>
    <col min="13" max="13" width="29.33203125" customWidth="1"/>
    <col min="14" max="14" width="26.5" bestFit="1" customWidth="1"/>
    <col min="15" max="15" width="9.6640625" bestFit="1" customWidth="1"/>
    <col min="16" max="16" width="18" bestFit="1" customWidth="1"/>
    <col min="17" max="17" width="29" bestFit="1" customWidth="1"/>
  </cols>
  <sheetData>
    <row r="1" spans="1:3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3" ht="12.75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1"/>
      <c r="P2" s="1"/>
      <c r="Q2" s="3"/>
    </row>
    <row r="3" spans="1:33" x14ac:dyDescent="0.2">
      <c r="A3" s="4" t="s">
        <v>424</v>
      </c>
      <c r="B3" s="4"/>
    </row>
    <row r="4" spans="1:33" x14ac:dyDescent="0.2">
      <c r="A4" s="5" t="s">
        <v>1</v>
      </c>
      <c r="B4" s="5"/>
    </row>
    <row r="5" spans="1:33" x14ac:dyDescent="0.2"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33" x14ac:dyDescent="0.2">
      <c r="A6" s="7" t="s">
        <v>2</v>
      </c>
      <c r="B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33" x14ac:dyDescent="0.2">
      <c r="A7" s="8" t="s">
        <v>3</v>
      </c>
      <c r="B7" s="8"/>
      <c r="C7" s="8"/>
      <c r="D7" s="9" t="s">
        <v>4</v>
      </c>
      <c r="E7" s="10"/>
      <c r="F7" s="10"/>
      <c r="G7" s="11" t="s">
        <v>5</v>
      </c>
      <c r="H7" s="12"/>
      <c r="I7" s="12"/>
      <c r="J7" s="12"/>
      <c r="K7" s="13" t="s">
        <v>6</v>
      </c>
      <c r="L7" s="14"/>
      <c r="M7" s="15" t="s">
        <v>7</v>
      </c>
      <c r="N7" s="16"/>
      <c r="O7" s="16"/>
      <c r="P7" s="16"/>
      <c r="Q7" s="16"/>
    </row>
    <row r="8" spans="1:33" x14ac:dyDescent="0.2">
      <c r="A8" s="17" t="s">
        <v>8</v>
      </c>
      <c r="B8" s="17" t="s">
        <v>9</v>
      </c>
      <c r="C8" s="18" t="s">
        <v>10</v>
      </c>
      <c r="D8" s="19" t="s">
        <v>11</v>
      </c>
      <c r="E8" s="17" t="s">
        <v>12</v>
      </c>
      <c r="F8" s="18" t="s">
        <v>13</v>
      </c>
      <c r="G8" s="19" t="s">
        <v>14</v>
      </c>
      <c r="H8" s="17" t="s">
        <v>15</v>
      </c>
      <c r="I8" s="17" t="s">
        <v>16</v>
      </c>
      <c r="J8" s="18" t="s">
        <v>17</v>
      </c>
      <c r="K8" s="19" t="s">
        <v>18</v>
      </c>
      <c r="L8" s="17" t="s">
        <v>19</v>
      </c>
      <c r="M8" s="19" t="s">
        <v>20</v>
      </c>
      <c r="N8" s="17" t="s">
        <v>21</v>
      </c>
      <c r="O8" s="17" t="s">
        <v>24</v>
      </c>
      <c r="P8" s="17" t="s">
        <v>23</v>
      </c>
      <c r="Q8" s="17" t="s">
        <v>22</v>
      </c>
    </row>
    <row r="9" spans="1:33" x14ac:dyDescent="0.2">
      <c r="A9">
        <v>2020</v>
      </c>
      <c r="B9" s="20" t="s">
        <v>25</v>
      </c>
      <c r="C9" s="21" t="s">
        <v>26</v>
      </c>
      <c r="D9" s="22">
        <v>591.44116848969134</v>
      </c>
      <c r="E9" s="6">
        <v>779.22799999999995</v>
      </c>
      <c r="F9" s="23">
        <v>1370.6691684896914</v>
      </c>
      <c r="G9" s="22">
        <v>86132.383581448536</v>
      </c>
      <c r="H9" s="6">
        <v>443.66634856432637</v>
      </c>
      <c r="I9" s="24">
        <v>0.13600000000000001</v>
      </c>
      <c r="J9" s="23">
        <v>99390.768768665454</v>
      </c>
      <c r="K9" s="25">
        <v>6.8741931068729131E-3</v>
      </c>
      <c r="L9" s="26">
        <v>72.512588050829095</v>
      </c>
      <c r="M9" s="22">
        <v>3770.8774132317776</v>
      </c>
      <c r="N9" s="6">
        <v>92869.377355433695</v>
      </c>
      <c r="O9" s="6">
        <v>1616.3720000000001</v>
      </c>
      <c r="P9" s="6">
        <v>1134.1420000000001</v>
      </c>
      <c r="Q9" s="6">
        <v>0</v>
      </c>
    </row>
    <row r="10" spans="1:33" x14ac:dyDescent="0.2">
      <c r="A10">
        <v>2020</v>
      </c>
      <c r="B10" s="27" t="s">
        <v>25</v>
      </c>
      <c r="C10" s="21" t="s">
        <v>27</v>
      </c>
      <c r="D10" s="22">
        <v>1925.4373650005559</v>
      </c>
      <c r="E10" s="6">
        <v>1252.0260000000001</v>
      </c>
      <c r="F10" s="23">
        <v>3177.4633650005562</v>
      </c>
      <c r="G10" s="22">
        <v>31183.123512453531</v>
      </c>
      <c r="H10" s="6">
        <v>117.63092510781837</v>
      </c>
      <c r="I10" s="24">
        <v>4.9000000000000002E-2</v>
      </c>
      <c r="J10" s="23">
        <v>34701.902080666521</v>
      </c>
      <c r="K10" s="25">
        <v>9.8991198997396392E-4</v>
      </c>
      <c r="L10" s="26">
        <v>10.921259537687996</v>
      </c>
      <c r="M10" s="22">
        <v>76.947870528304193</v>
      </c>
      <c r="N10" s="6">
        <v>33749.722210138214</v>
      </c>
      <c r="O10" s="6">
        <v>875.23199999999997</v>
      </c>
      <c r="P10" s="6">
        <v>0</v>
      </c>
      <c r="Q10" s="6">
        <v>0</v>
      </c>
      <c r="S10" s="6">
        <v>2020</v>
      </c>
      <c r="T10" s="19" t="s">
        <v>11</v>
      </c>
      <c r="U10" s="17" t="s">
        <v>12</v>
      </c>
      <c r="V10" s="18" t="s">
        <v>13</v>
      </c>
      <c r="W10" s="19" t="s">
        <v>14</v>
      </c>
      <c r="X10" s="17" t="s">
        <v>15</v>
      </c>
      <c r="Y10" s="17" t="s">
        <v>16</v>
      </c>
      <c r="Z10" s="18" t="s">
        <v>17</v>
      </c>
      <c r="AA10" s="19" t="s">
        <v>18</v>
      </c>
      <c r="AB10" s="17" t="s">
        <v>19</v>
      </c>
      <c r="AC10" s="19" t="s">
        <v>20</v>
      </c>
      <c r="AD10" s="17" t="s">
        <v>21</v>
      </c>
      <c r="AE10" s="17" t="s">
        <v>24</v>
      </c>
      <c r="AF10" s="17" t="s">
        <v>23</v>
      </c>
      <c r="AG10" s="17" t="s">
        <v>22</v>
      </c>
    </row>
    <row r="11" spans="1:33" x14ac:dyDescent="0.2">
      <c r="A11">
        <v>2020</v>
      </c>
      <c r="B11" s="27" t="s">
        <v>28</v>
      </c>
      <c r="C11" s="21" t="s">
        <v>26</v>
      </c>
      <c r="D11" s="22">
        <v>3437.9633982571786</v>
      </c>
      <c r="E11" s="6">
        <v>4834.9367363900001</v>
      </c>
      <c r="F11" s="23">
        <v>8272.9001346471778</v>
      </c>
      <c r="G11" s="22">
        <v>99522.869672797751</v>
      </c>
      <c r="H11" s="6">
        <v>505.55881390708754</v>
      </c>
      <c r="I11" s="24">
        <v>0.79700000000000004</v>
      </c>
      <c r="J11" s="23">
        <v>114806.10332722896</v>
      </c>
      <c r="K11" s="25">
        <v>1.1930956059001986E-3</v>
      </c>
      <c r="L11" s="26">
        <v>13.877370868580563</v>
      </c>
      <c r="M11" s="22">
        <v>11853.764252191168</v>
      </c>
      <c r="N11" s="6">
        <v>24045.753075037788</v>
      </c>
      <c r="O11" s="6">
        <v>548.12200000000007</v>
      </c>
      <c r="P11" s="6">
        <v>78358.463999999993</v>
      </c>
      <c r="Q11" s="6">
        <v>0</v>
      </c>
      <c r="S11" t="s">
        <v>26</v>
      </c>
      <c r="T11">
        <f t="shared" ref="T11:AG11" si="0">SUMIFS(D$9:D$1451,$C$9:$C$1451,$S11,$A$9:$A$1451,$S$10)</f>
        <v>1230833.5845472424</v>
      </c>
      <c r="U11">
        <f t="shared" si="0"/>
        <v>1381927.5302451875</v>
      </c>
      <c r="V11">
        <f t="shared" si="0"/>
        <v>2612761.1147924317</v>
      </c>
      <c r="W11">
        <f t="shared" si="0"/>
        <v>16616054.998839088</v>
      </c>
      <c r="X11">
        <f t="shared" si="0"/>
        <v>206616.02033344741</v>
      </c>
      <c r="Y11">
        <f t="shared" si="0"/>
        <v>80.769409999999723</v>
      </c>
      <c r="Z11">
        <f t="shared" si="0"/>
        <v>22795262.453705821</v>
      </c>
      <c r="AA11">
        <f t="shared" si="0"/>
        <v>0.45985665567466638</v>
      </c>
      <c r="AB11">
        <f t="shared" si="0"/>
        <v>1455.6895526225555</v>
      </c>
      <c r="AC11">
        <f t="shared" si="0"/>
        <v>3709380.8343935343</v>
      </c>
      <c r="AD11">
        <f t="shared" si="0"/>
        <v>5278069.0762720872</v>
      </c>
      <c r="AE11">
        <f t="shared" si="0"/>
        <v>1066190.9160515999</v>
      </c>
      <c r="AF11">
        <f t="shared" si="0"/>
        <v>8960401.7204368003</v>
      </c>
      <c r="AG11">
        <f t="shared" si="0"/>
        <v>3781219.9065518007</v>
      </c>
    </row>
    <row r="12" spans="1:33" x14ac:dyDescent="0.2">
      <c r="A12">
        <v>2020</v>
      </c>
      <c r="B12" s="27" t="s">
        <v>29</v>
      </c>
      <c r="C12" s="21" t="s">
        <v>30</v>
      </c>
      <c r="D12" s="22">
        <v>66719.780299178499</v>
      </c>
      <c r="E12" s="6">
        <v>54.582999999999998</v>
      </c>
      <c r="F12" s="23">
        <v>66774.363299178498</v>
      </c>
      <c r="G12" s="22">
        <v>141224.66743723696</v>
      </c>
      <c r="H12" s="6">
        <v>762.5798691680136</v>
      </c>
      <c r="I12" s="24">
        <v>1.135</v>
      </c>
      <c r="J12" s="23">
        <v>164259.40253844377</v>
      </c>
      <c r="K12" s="25">
        <v>1.0956998773990297E-4</v>
      </c>
      <c r="L12" s="26">
        <v>2.459917166150869</v>
      </c>
      <c r="M12" s="22">
        <v>10251.981752364465</v>
      </c>
      <c r="N12" s="6">
        <v>1.3117860792814109</v>
      </c>
      <c r="O12" s="6">
        <v>12256.308000000001</v>
      </c>
      <c r="P12" s="6">
        <v>141749.80100000001</v>
      </c>
      <c r="Q12" s="6">
        <v>0</v>
      </c>
      <c r="W12">
        <f>W11</f>
        <v>16616054.998839088</v>
      </c>
      <c r="X12">
        <f>X11/29.8</f>
        <v>6933.4235011223964</v>
      </c>
    </row>
    <row r="13" spans="1:33" x14ac:dyDescent="0.2">
      <c r="A13">
        <v>2020</v>
      </c>
      <c r="B13" s="27" t="s">
        <v>29</v>
      </c>
      <c r="C13" s="21" t="s">
        <v>31</v>
      </c>
      <c r="D13" s="22">
        <v>17762.355942972219</v>
      </c>
      <c r="E13" s="6">
        <v>5.7249999999999996</v>
      </c>
      <c r="F13" s="23">
        <v>17768.080942972218</v>
      </c>
      <c r="G13" s="22">
        <v>80664.042150791473</v>
      </c>
      <c r="H13" s="6">
        <v>236.426260172952</v>
      </c>
      <c r="I13" s="24">
        <v>0.623</v>
      </c>
      <c r="J13" s="23">
        <v>87879.623703945443</v>
      </c>
      <c r="K13" s="25">
        <v>1.2293699694947168E-4</v>
      </c>
      <c r="L13" s="26">
        <v>4.945926573950258</v>
      </c>
      <c r="M13" s="22">
        <v>6140.7779368364081</v>
      </c>
      <c r="N13" s="6">
        <v>22.824767109054395</v>
      </c>
      <c r="O13" s="6">
        <v>541.37800000000004</v>
      </c>
      <c r="P13" s="6">
        <v>81174.642999999996</v>
      </c>
      <c r="Q13" s="6">
        <v>0</v>
      </c>
    </row>
    <row r="14" spans="1:33" x14ac:dyDescent="0.2">
      <c r="A14">
        <v>2020</v>
      </c>
      <c r="B14" s="27" t="s">
        <v>29</v>
      </c>
      <c r="C14" s="21" t="s">
        <v>32</v>
      </c>
      <c r="D14" s="22">
        <v>2965.8418848867327</v>
      </c>
      <c r="E14" s="6">
        <v>150.72300000000001</v>
      </c>
      <c r="F14" s="23">
        <v>3116.5648848867327</v>
      </c>
      <c r="G14" s="22">
        <v>101671.89482761844</v>
      </c>
      <c r="H14" s="6">
        <v>407.64386537011239</v>
      </c>
      <c r="I14" s="24">
        <v>0.19400000000000001</v>
      </c>
      <c r="J14" s="23">
        <v>113872.64401564779</v>
      </c>
      <c r="K14" s="25">
        <v>1.6376767113544302E-3</v>
      </c>
      <c r="L14" s="26">
        <v>36.537870450846185</v>
      </c>
      <c r="M14" s="22">
        <v>8863.0692228694461</v>
      </c>
      <c r="N14" s="6">
        <v>7541.2217927783322</v>
      </c>
      <c r="O14" s="6">
        <v>2563.7800000000002</v>
      </c>
      <c r="P14" s="6">
        <v>94904.573000000004</v>
      </c>
      <c r="Q14" s="6">
        <v>0</v>
      </c>
    </row>
    <row r="15" spans="1:33" x14ac:dyDescent="0.2">
      <c r="A15">
        <v>2020</v>
      </c>
      <c r="B15" s="27" t="s">
        <v>33</v>
      </c>
      <c r="C15" s="21" t="s">
        <v>34</v>
      </c>
      <c r="D15" s="22">
        <v>9529.8968922402073</v>
      </c>
      <c r="E15" s="6">
        <v>4051.2173055447001</v>
      </c>
      <c r="F15" s="23">
        <v>13581.114197784907</v>
      </c>
      <c r="G15" s="22">
        <v>217354.33924435009</v>
      </c>
      <c r="H15" s="6">
        <v>1530.5062522460285</v>
      </c>
      <c r="I15" s="24">
        <v>0.39400000000000002</v>
      </c>
      <c r="J15" s="23">
        <v>263070.98756128171</v>
      </c>
      <c r="K15" s="25">
        <v>1.7306886732583453E-3</v>
      </c>
      <c r="L15" s="26">
        <v>19.370353840643563</v>
      </c>
      <c r="M15" s="22">
        <v>34214.434955740311</v>
      </c>
      <c r="N15" s="6">
        <v>6465.3646055414401</v>
      </c>
      <c r="O15" s="6">
        <v>4474.7739999999994</v>
      </c>
      <c r="P15" s="6">
        <v>217916.41399999999</v>
      </c>
      <c r="Q15" s="6">
        <v>0</v>
      </c>
    </row>
    <row r="16" spans="1:33" x14ac:dyDescent="0.2">
      <c r="A16">
        <v>2020</v>
      </c>
      <c r="B16" s="27" t="s">
        <v>35</v>
      </c>
      <c r="C16" s="21" t="s">
        <v>36</v>
      </c>
      <c r="D16" s="22">
        <v>939.3769541322622</v>
      </c>
      <c r="E16" s="6">
        <v>1607.0438100000001</v>
      </c>
      <c r="F16" s="23">
        <v>2546.4207641322623</v>
      </c>
      <c r="G16" s="22">
        <v>33084.803201475646</v>
      </c>
      <c r="H16" s="6">
        <v>101.29970093534206</v>
      </c>
      <c r="I16" s="24">
        <v>7.5000000000000011E-2</v>
      </c>
      <c r="J16" s="23">
        <v>36124.00928934884</v>
      </c>
      <c r="K16" s="25">
        <v>9.4310096023005594E-4</v>
      </c>
      <c r="L16" s="26">
        <v>14.186190200054677</v>
      </c>
      <c r="M16" s="22">
        <v>2403.1640878731937</v>
      </c>
      <c r="N16" s="6">
        <v>21287.703201475644</v>
      </c>
      <c r="O16" s="6">
        <v>157.048</v>
      </c>
      <c r="P16" s="6">
        <v>6150.7</v>
      </c>
      <c r="Q16" s="6">
        <v>6125.3940000000002</v>
      </c>
    </row>
    <row r="17" spans="1:17" x14ac:dyDescent="0.2">
      <c r="A17">
        <v>2020</v>
      </c>
      <c r="B17" s="27" t="s">
        <v>37</v>
      </c>
      <c r="C17" s="21" t="s">
        <v>38</v>
      </c>
      <c r="D17" s="22">
        <v>246808.11199931306</v>
      </c>
      <c r="E17" s="6">
        <v>5439.2109380034008</v>
      </c>
      <c r="F17" s="23">
        <v>252247.32293731646</v>
      </c>
      <c r="G17" s="22">
        <v>176485.82325262445</v>
      </c>
      <c r="H17" s="6">
        <v>8876.16660231678</v>
      </c>
      <c r="I17" s="24">
        <v>1.002</v>
      </c>
      <c r="J17" s="23">
        <v>441269.13400166447</v>
      </c>
      <c r="K17" s="25">
        <v>4.6077665911372311E-4</v>
      </c>
      <c r="L17" s="26">
        <v>1.7493511085202675</v>
      </c>
      <c r="M17" s="22">
        <v>253229.50521367282</v>
      </c>
      <c r="N17" s="6">
        <v>8259.7227879916936</v>
      </c>
      <c r="O17" s="6">
        <v>8990.77</v>
      </c>
      <c r="P17" s="6">
        <v>170789.13599999997</v>
      </c>
      <c r="Q17" s="6">
        <v>0</v>
      </c>
    </row>
    <row r="18" spans="1:17" x14ac:dyDescent="0.2">
      <c r="A18">
        <v>2020</v>
      </c>
      <c r="B18" s="27" t="s">
        <v>39</v>
      </c>
      <c r="C18" s="21" t="s">
        <v>40</v>
      </c>
      <c r="D18" s="22">
        <v>1058.1239243285752</v>
      </c>
      <c r="E18" s="6">
        <v>460.31270000000001</v>
      </c>
      <c r="F18" s="23">
        <v>1518.4366243285751</v>
      </c>
      <c r="G18" s="22">
        <v>30296.815597218501</v>
      </c>
      <c r="H18" s="6">
        <v>412.58384738496699</v>
      </c>
      <c r="I18" s="24">
        <v>4.9000000000000002E-2</v>
      </c>
      <c r="J18" s="23">
        <v>42605.191249290518</v>
      </c>
      <c r="K18" s="25">
        <v>5.2870523259233053E-3</v>
      </c>
      <c r="L18" s="26">
        <v>28.058590372930286</v>
      </c>
      <c r="M18" s="22">
        <v>9713.0658660670888</v>
      </c>
      <c r="N18" s="6">
        <v>1406.3593832234271</v>
      </c>
      <c r="O18" s="6">
        <v>1859.778</v>
      </c>
      <c r="P18" s="6">
        <v>29610.398000000001</v>
      </c>
      <c r="Q18" s="6">
        <v>15.59</v>
      </c>
    </row>
    <row r="19" spans="1:17" x14ac:dyDescent="0.2">
      <c r="A19">
        <v>2020</v>
      </c>
      <c r="B19" s="27" t="s">
        <v>39</v>
      </c>
      <c r="C19" s="21" t="s">
        <v>26</v>
      </c>
      <c r="D19" s="22">
        <v>85689.050756588244</v>
      </c>
      <c r="E19" s="6">
        <v>38233.270799999998</v>
      </c>
      <c r="F19" s="23">
        <v>123922.32155658824</v>
      </c>
      <c r="G19" s="22">
        <v>293791.0386384459</v>
      </c>
      <c r="H19" s="6">
        <v>3998.3465569378554</v>
      </c>
      <c r="I19" s="24">
        <v>0.84600000000000009</v>
      </c>
      <c r="J19" s="23">
        <v>413172.72403519397</v>
      </c>
      <c r="K19" s="25">
        <v>6.6251480144684271E-4</v>
      </c>
      <c r="L19" s="26">
        <v>3.3341267242683279</v>
      </c>
      <c r="M19" s="22">
        <v>75969.101652092897</v>
      </c>
      <c r="N19" s="6">
        <v>21619.039383101062</v>
      </c>
      <c r="O19" s="6">
        <v>24596.852000000003</v>
      </c>
      <c r="P19" s="6">
        <v>119517.391</v>
      </c>
      <c r="Q19" s="6">
        <v>171470.34</v>
      </c>
    </row>
    <row r="20" spans="1:17" x14ac:dyDescent="0.2">
      <c r="A20">
        <v>2020</v>
      </c>
      <c r="B20" s="27" t="s">
        <v>41</v>
      </c>
      <c r="C20" s="21" t="s">
        <v>26</v>
      </c>
      <c r="D20" s="22">
        <v>6992.5332843334945</v>
      </c>
      <c r="E20" s="6">
        <v>1765.7260000000001</v>
      </c>
      <c r="F20" s="23">
        <v>8758.2592843334951</v>
      </c>
      <c r="G20" s="22">
        <v>142743.39747609224</v>
      </c>
      <c r="H20" s="6">
        <v>350.01266550160381</v>
      </c>
      <c r="I20" s="24">
        <v>0.28599999999999998</v>
      </c>
      <c r="J20" s="23">
        <v>153251.85290804005</v>
      </c>
      <c r="K20" s="25">
        <v>6.4458359603584493E-4</v>
      </c>
      <c r="L20" s="26">
        <v>17.497980812485451</v>
      </c>
      <c r="M20" s="22">
        <v>7806.2319435243762</v>
      </c>
      <c r="N20" s="6">
        <v>60017.640964515638</v>
      </c>
      <c r="O20" s="6">
        <v>300.68200000000002</v>
      </c>
      <c r="P20" s="6">
        <v>85127.297999999995</v>
      </c>
      <c r="Q20" s="6">
        <v>0</v>
      </c>
    </row>
    <row r="21" spans="1:17" x14ac:dyDescent="0.2">
      <c r="A21">
        <v>2020</v>
      </c>
      <c r="B21" s="27" t="s">
        <v>42</v>
      </c>
      <c r="C21" s="21" t="s">
        <v>38</v>
      </c>
      <c r="D21" s="22">
        <v>34885.760606761629</v>
      </c>
      <c r="E21" s="6">
        <v>0</v>
      </c>
      <c r="F21" s="23">
        <v>34885.760606761629</v>
      </c>
      <c r="G21" s="22">
        <v>39318.532400940501</v>
      </c>
      <c r="H21" s="6">
        <v>3635.4840567096626</v>
      </c>
      <c r="I21" s="24">
        <v>0.31900000000000001</v>
      </c>
      <c r="J21" s="23">
        <v>147743.04429088844</v>
      </c>
      <c r="K21" s="25">
        <v>1.0238685743802207E-3</v>
      </c>
      <c r="L21" s="26">
        <v>4.2350529763783502</v>
      </c>
      <c r="M21" s="22">
        <v>105713.1816301348</v>
      </c>
      <c r="N21" s="6">
        <v>13.713660753665108</v>
      </c>
      <c r="O21" s="6">
        <v>2580.98</v>
      </c>
      <c r="P21" s="6">
        <v>39435.168999999994</v>
      </c>
      <c r="Q21" s="6">
        <v>0</v>
      </c>
    </row>
    <row r="22" spans="1:17" x14ac:dyDescent="0.2">
      <c r="A22">
        <v>2020</v>
      </c>
      <c r="B22" s="27" t="s">
        <v>43</v>
      </c>
      <c r="C22" s="21" t="s">
        <v>40</v>
      </c>
      <c r="D22" s="22">
        <v>117.04110074554291</v>
      </c>
      <c r="E22" s="6">
        <v>848.87</v>
      </c>
      <c r="F22" s="23">
        <v>965.91110074554285</v>
      </c>
      <c r="G22" s="22">
        <v>13436.008037053001</v>
      </c>
      <c r="H22" s="6">
        <v>101.53163806717338</v>
      </c>
      <c r="I22" s="24">
        <v>1.7000000000000001E-2</v>
      </c>
      <c r="J22" s="23">
        <v>16466.291851454767</v>
      </c>
      <c r="K22" s="25">
        <v>1.3958305814000324E-2</v>
      </c>
      <c r="L22" s="26">
        <v>17.04741962147985</v>
      </c>
      <c r="M22" s="22">
        <v>2135.8548144017664</v>
      </c>
      <c r="N22" s="6">
        <v>14248.285037053001</v>
      </c>
      <c r="O22" s="6">
        <v>82.152000000000015</v>
      </c>
      <c r="P22" s="6">
        <v>0</v>
      </c>
      <c r="Q22" s="6">
        <v>0</v>
      </c>
    </row>
    <row r="23" spans="1:17" x14ac:dyDescent="0.2">
      <c r="A23">
        <v>2020</v>
      </c>
      <c r="B23" s="27" t="s">
        <v>44</v>
      </c>
      <c r="C23" s="21" t="s">
        <v>38</v>
      </c>
      <c r="D23" s="22">
        <v>29236.021620171887</v>
      </c>
      <c r="E23" s="6">
        <v>0</v>
      </c>
      <c r="F23" s="23">
        <v>29236.021620171887</v>
      </c>
      <c r="G23" s="22">
        <v>9887.120999184508</v>
      </c>
      <c r="H23" s="6">
        <v>533.07276969369684</v>
      </c>
      <c r="I23" s="24">
        <v>1.9E-2</v>
      </c>
      <c r="J23" s="23">
        <v>25777.876536056676</v>
      </c>
      <c r="K23" s="25">
        <v>1.8274580711386484E-4</v>
      </c>
      <c r="L23" s="26">
        <v>0.88171629064163759</v>
      </c>
      <c r="M23" s="22">
        <v>15570.189498354142</v>
      </c>
      <c r="N23" s="6">
        <v>0.73403770253147593</v>
      </c>
      <c r="O23" s="6">
        <v>312.40400000000005</v>
      </c>
      <c r="P23" s="6">
        <v>9894.5490000000009</v>
      </c>
      <c r="Q23" s="6">
        <v>0</v>
      </c>
    </row>
    <row r="24" spans="1:17" x14ac:dyDescent="0.2">
      <c r="A24">
        <v>2020</v>
      </c>
      <c r="B24" s="27" t="s">
        <v>45</v>
      </c>
      <c r="C24" s="21" t="s">
        <v>38</v>
      </c>
      <c r="D24" s="22">
        <v>164172.37280870089</v>
      </c>
      <c r="E24" s="6">
        <v>8372.5323285631002</v>
      </c>
      <c r="F24" s="23">
        <v>172544.905137264</v>
      </c>
      <c r="G24" s="22">
        <v>195763.40575412495</v>
      </c>
      <c r="H24" s="6">
        <v>12370.486528994899</v>
      </c>
      <c r="I24" s="24">
        <v>0.9830000000000001</v>
      </c>
      <c r="J24" s="23">
        <v>564672.26331817301</v>
      </c>
      <c r="K24" s="25">
        <v>8.7815426163585515E-4</v>
      </c>
      <c r="L24" s="26">
        <v>3.2726104712797022</v>
      </c>
      <c r="M24" s="22">
        <v>354152.13470660115</v>
      </c>
      <c r="N24" s="6">
        <v>20992.79461157176</v>
      </c>
      <c r="O24" s="6">
        <v>11188.126</v>
      </c>
      <c r="P24" s="6">
        <v>178339.20800000001</v>
      </c>
      <c r="Q24" s="6">
        <v>0</v>
      </c>
    </row>
    <row r="25" spans="1:17" x14ac:dyDescent="0.2">
      <c r="A25">
        <v>2020</v>
      </c>
      <c r="B25" s="27" t="s">
        <v>46</v>
      </c>
      <c r="C25" s="21" t="s">
        <v>386</v>
      </c>
      <c r="D25" s="22">
        <v>14.99186878071545</v>
      </c>
      <c r="E25" s="6">
        <v>102.251825</v>
      </c>
      <c r="F25" s="23">
        <v>117.24369378071545</v>
      </c>
      <c r="G25" s="22">
        <v>4448.0430600008467</v>
      </c>
      <c r="H25" s="6">
        <v>2.4958621026609906</v>
      </c>
      <c r="I25" s="24">
        <v>1.43E-2</v>
      </c>
      <c r="J25" s="23">
        <v>4526.3236506601443</v>
      </c>
      <c r="K25" s="25">
        <v>3.1495609485966399E-4</v>
      </c>
      <c r="L25" s="26">
        <v>38.606116070736128</v>
      </c>
      <c r="M25" s="22">
        <v>12.807598112750345</v>
      </c>
      <c r="N25" s="6">
        <v>141.67422754739391</v>
      </c>
      <c r="O25" s="6">
        <v>42.069300000000005</v>
      </c>
      <c r="P25" s="6">
        <v>4329.7725249999994</v>
      </c>
      <c r="Q25" s="6">
        <v>0</v>
      </c>
    </row>
    <row r="26" spans="1:17" x14ac:dyDescent="0.2">
      <c r="A26">
        <v>2020</v>
      </c>
      <c r="B26" s="27" t="s">
        <v>47</v>
      </c>
      <c r="C26" s="21" t="s">
        <v>48</v>
      </c>
      <c r="D26" s="22">
        <v>73.384880886891608</v>
      </c>
      <c r="E26" s="6">
        <v>508.90699999999998</v>
      </c>
      <c r="F26" s="23">
        <v>582.29188088689159</v>
      </c>
      <c r="G26" s="22">
        <v>25478.805100437483</v>
      </c>
      <c r="H26" s="6">
        <v>83.135462619552328</v>
      </c>
      <c r="I26" s="24">
        <v>4.4999999999999998E-2</v>
      </c>
      <c r="J26" s="23">
        <v>27968.526886500142</v>
      </c>
      <c r="K26" s="25">
        <v>3.2840700023172502E-3</v>
      </c>
      <c r="L26" s="26">
        <v>48.031799522777376</v>
      </c>
      <c r="M26" s="22">
        <v>364.16878606265948</v>
      </c>
      <c r="N26" s="6">
        <v>27325.196100437486</v>
      </c>
      <c r="O26" s="6">
        <v>140.96200000000002</v>
      </c>
      <c r="P26" s="6">
        <v>138.19999999999999</v>
      </c>
      <c r="Q26" s="6">
        <v>0</v>
      </c>
    </row>
    <row r="27" spans="1:17" x14ac:dyDescent="0.2">
      <c r="A27">
        <v>2020</v>
      </c>
      <c r="B27" s="27" t="s">
        <v>49</v>
      </c>
      <c r="C27" s="21" t="s">
        <v>36</v>
      </c>
      <c r="D27" s="22">
        <v>2226.7388122519592</v>
      </c>
      <c r="E27" s="6">
        <v>2649.08</v>
      </c>
      <c r="F27" s="23">
        <v>4875.8188122519587</v>
      </c>
      <c r="G27" s="22">
        <v>41663.534084844527</v>
      </c>
      <c r="H27" s="6">
        <v>101.85522990831689</v>
      </c>
      <c r="I27" s="24">
        <v>0.08</v>
      </c>
      <c r="J27" s="23">
        <v>44720.659936112366</v>
      </c>
      <c r="K27" s="25">
        <v>4.7919760490324707E-4</v>
      </c>
      <c r="L27" s="26">
        <v>9.171928174143444</v>
      </c>
      <c r="M27" s="22">
        <v>58.197989044896666</v>
      </c>
      <c r="N27" s="6">
        <v>8889.6249470674629</v>
      </c>
      <c r="O27" s="6">
        <v>1588.0640000000001</v>
      </c>
      <c r="P27" s="6">
        <v>1092.0490000000002</v>
      </c>
      <c r="Q27" s="6">
        <v>33092.724000000002</v>
      </c>
    </row>
    <row r="28" spans="1:17" x14ac:dyDescent="0.2">
      <c r="A28">
        <v>2020</v>
      </c>
      <c r="B28" s="27" t="s">
        <v>50</v>
      </c>
      <c r="C28" s="21" t="s">
        <v>26</v>
      </c>
      <c r="D28" s="22">
        <v>2693.343322529804</v>
      </c>
      <c r="E28" s="6">
        <v>3237.9371046584997</v>
      </c>
      <c r="F28" s="23">
        <v>5931.2804271883033</v>
      </c>
      <c r="G28" s="22">
        <v>112168.79965562632</v>
      </c>
      <c r="H28" s="6">
        <v>1187.4408813966365</v>
      </c>
      <c r="I28" s="24">
        <v>0.29500000000000004</v>
      </c>
      <c r="J28" s="23">
        <v>147635.07292124609</v>
      </c>
      <c r="K28" s="25">
        <v>3.4664296138819917E-3</v>
      </c>
      <c r="L28" s="26">
        <v>24.89092780784803</v>
      </c>
      <c r="M28" s="22">
        <v>26279.258183017784</v>
      </c>
      <c r="N28" s="6">
        <v>57050.7297382283</v>
      </c>
      <c r="O28" s="6">
        <v>2703.7719999999999</v>
      </c>
      <c r="P28" s="6">
        <v>61601.313000000002</v>
      </c>
      <c r="Q28" s="6">
        <v>0</v>
      </c>
    </row>
    <row r="29" spans="1:17" x14ac:dyDescent="0.2">
      <c r="A29">
        <v>2020</v>
      </c>
      <c r="B29" s="27" t="s">
        <v>51</v>
      </c>
      <c r="C29" s="21" t="s">
        <v>52</v>
      </c>
      <c r="D29" s="22">
        <v>2637.8603187568629</v>
      </c>
      <c r="E29" s="6">
        <v>3144.2863900000002</v>
      </c>
      <c r="F29" s="23">
        <v>5782.1467087568635</v>
      </c>
      <c r="G29" s="22">
        <v>111473.38010671096</v>
      </c>
      <c r="H29" s="6">
        <v>1296.7916354697063</v>
      </c>
      <c r="I29" s="24">
        <v>0.44400000000000001</v>
      </c>
      <c r="J29" s="23">
        <v>150238.98284370822</v>
      </c>
      <c r="K29" s="25">
        <v>4.1320850045844749E-3</v>
      </c>
      <c r="L29" s="26">
        <v>25.983253350555152</v>
      </c>
      <c r="M29" s="22">
        <v>36500.860504362121</v>
      </c>
      <c r="N29" s="6">
        <v>2167.7603393460777</v>
      </c>
      <c r="O29" s="6">
        <v>302.07799999999997</v>
      </c>
      <c r="P29" s="6">
        <v>111063.65399999999</v>
      </c>
      <c r="Q29" s="6">
        <v>204.63</v>
      </c>
    </row>
    <row r="30" spans="1:17" x14ac:dyDescent="0.2">
      <c r="A30">
        <v>2020</v>
      </c>
      <c r="B30" s="27" t="s">
        <v>51</v>
      </c>
      <c r="C30" s="21" t="s">
        <v>26</v>
      </c>
      <c r="D30" s="22">
        <v>370.8546906536443</v>
      </c>
      <c r="E30" s="6">
        <v>840.88045</v>
      </c>
      <c r="F30" s="23">
        <v>1211.7351406536443</v>
      </c>
      <c r="G30" s="22">
        <v>14215.550671939231</v>
      </c>
      <c r="H30" s="6">
        <v>665.1944940695472</v>
      </c>
      <c r="I30" s="24">
        <v>8.2000000000000003E-2</v>
      </c>
      <c r="J30" s="23">
        <v>34060.732595211739</v>
      </c>
      <c r="K30" s="25">
        <v>1.0669540761726319E-2</v>
      </c>
      <c r="L30" s="26">
        <v>28.109057377702534</v>
      </c>
      <c r="M30" s="22">
        <v>19534.489748851331</v>
      </c>
      <c r="N30" s="6">
        <v>2477.5238463603996</v>
      </c>
      <c r="O30" s="6">
        <v>206.316</v>
      </c>
      <c r="P30" s="6">
        <v>11842.403</v>
      </c>
      <c r="Q30" s="6">
        <v>0</v>
      </c>
    </row>
    <row r="31" spans="1:17" x14ac:dyDescent="0.2">
      <c r="A31">
        <v>2020</v>
      </c>
      <c r="B31" s="27" t="s">
        <v>53</v>
      </c>
      <c r="C31" s="21" t="s">
        <v>34</v>
      </c>
      <c r="D31" s="22">
        <v>13399.402287799609</v>
      </c>
      <c r="E31" s="6">
        <v>3766.3501085871999</v>
      </c>
      <c r="F31" s="23">
        <v>17165.752396386808</v>
      </c>
      <c r="G31" s="22">
        <v>436700.98833012127</v>
      </c>
      <c r="H31" s="6">
        <v>7417.5743727591434</v>
      </c>
      <c r="I31" s="24">
        <v>0.88900000000000001</v>
      </c>
      <c r="J31" s="23">
        <v>657987.40163834381</v>
      </c>
      <c r="K31" s="25">
        <v>5.6351380643075433E-3</v>
      </c>
      <c r="L31" s="26">
        <v>38.331404673927523</v>
      </c>
      <c r="M31" s="22">
        <v>192977.04465529931</v>
      </c>
      <c r="N31" s="6">
        <v>2182.8999830443991</v>
      </c>
      <c r="O31" s="6">
        <v>10794.085999999999</v>
      </c>
      <c r="P31" s="6">
        <v>452033.37099999993</v>
      </c>
      <c r="Q31" s="6">
        <v>0</v>
      </c>
    </row>
    <row r="32" spans="1:17" x14ac:dyDescent="0.2">
      <c r="A32">
        <v>2020</v>
      </c>
      <c r="B32" s="27" t="s">
        <v>53</v>
      </c>
      <c r="C32" s="21" t="s">
        <v>54</v>
      </c>
      <c r="D32" s="22">
        <v>524.36785571542282</v>
      </c>
      <c r="E32" s="6">
        <v>94.609719999999996</v>
      </c>
      <c r="F32" s="23">
        <v>618.97757571542286</v>
      </c>
      <c r="G32" s="22">
        <v>19986.162882531757</v>
      </c>
      <c r="H32" s="6">
        <v>111.91993401080865</v>
      </c>
      <c r="I32" s="24">
        <v>3.9E-2</v>
      </c>
      <c r="J32" s="23">
        <v>23332.023916053855</v>
      </c>
      <c r="K32" s="25">
        <v>2.3630870645460688E-3</v>
      </c>
      <c r="L32" s="26">
        <v>37.694457491592289</v>
      </c>
      <c r="M32" s="22">
        <v>2154.3973241504855</v>
      </c>
      <c r="N32" s="6">
        <v>32.111591903368357</v>
      </c>
      <c r="O32" s="6">
        <v>440.54400000000004</v>
      </c>
      <c r="P32" s="6">
        <v>20704.971000000001</v>
      </c>
      <c r="Q32" s="6">
        <v>0</v>
      </c>
    </row>
    <row r="33" spans="1:17" x14ac:dyDescent="0.2">
      <c r="A33">
        <v>2020</v>
      </c>
      <c r="B33" s="27" t="s">
        <v>55</v>
      </c>
      <c r="C33" s="21" t="s">
        <v>56</v>
      </c>
      <c r="D33" s="22">
        <v>11543.269418862239</v>
      </c>
      <c r="E33" s="6">
        <v>73.555999999999997</v>
      </c>
      <c r="F33" s="23">
        <v>11616.82541886224</v>
      </c>
      <c r="G33" s="22">
        <v>102388.59369618729</v>
      </c>
      <c r="H33" s="6">
        <v>3808.7098362883735</v>
      </c>
      <c r="I33" s="24">
        <v>0.19600000000000001</v>
      </c>
      <c r="J33" s="23">
        <v>215941.65481758083</v>
      </c>
      <c r="K33" s="25">
        <v>5.5251265714938705E-3</v>
      </c>
      <c r="L33" s="26">
        <v>18.588697602957549</v>
      </c>
      <c r="M33" s="22">
        <v>74198.67185223088</v>
      </c>
      <c r="N33" s="6">
        <v>443.52596534993614</v>
      </c>
      <c r="O33" s="6">
        <v>39900.206000000006</v>
      </c>
      <c r="P33" s="6">
        <v>101399.251</v>
      </c>
      <c r="Q33" s="6">
        <v>0</v>
      </c>
    </row>
    <row r="34" spans="1:17" x14ac:dyDescent="0.2">
      <c r="A34">
        <v>2020</v>
      </c>
      <c r="B34" s="27" t="s">
        <v>55</v>
      </c>
      <c r="C34" s="21" t="s">
        <v>57</v>
      </c>
      <c r="D34" s="22">
        <v>3467.9306129060606</v>
      </c>
      <c r="E34" s="6">
        <v>1.018</v>
      </c>
      <c r="F34" s="23">
        <v>3468.9486129060606</v>
      </c>
      <c r="G34" s="22">
        <v>19357.103708633465</v>
      </c>
      <c r="H34" s="6">
        <v>1136.7478787851608</v>
      </c>
      <c r="I34" s="24">
        <v>3.5999999999999997E-2</v>
      </c>
      <c r="J34" s="23">
        <v>53242.018496431258</v>
      </c>
      <c r="K34" s="25">
        <v>5.3020392610079988E-3</v>
      </c>
      <c r="L34" s="26">
        <v>15.348171575199132</v>
      </c>
      <c r="M34" s="22">
        <v>21959.501402340473</v>
      </c>
      <c r="N34" s="6">
        <v>1.9370940907787257</v>
      </c>
      <c r="O34" s="6">
        <v>11922.224</v>
      </c>
      <c r="P34" s="6">
        <v>19358.356</v>
      </c>
      <c r="Q34" s="6">
        <v>0</v>
      </c>
    </row>
    <row r="35" spans="1:17" x14ac:dyDescent="0.2">
      <c r="A35">
        <v>2020</v>
      </c>
      <c r="B35" s="27" t="s">
        <v>58</v>
      </c>
      <c r="C35" s="21" t="s">
        <v>59</v>
      </c>
      <c r="D35" s="22">
        <v>42.63684973163808</v>
      </c>
      <c r="E35" s="6">
        <v>440.83634000000001</v>
      </c>
      <c r="F35" s="23">
        <v>483.47318973163806</v>
      </c>
      <c r="G35" s="22">
        <v>210641.42272013062</v>
      </c>
      <c r="H35" s="6">
        <v>5.8325153052785748</v>
      </c>
      <c r="I35" s="24">
        <v>0.46</v>
      </c>
      <c r="J35" s="23">
        <v>210940.8116762279</v>
      </c>
      <c r="K35" s="25">
        <v>2.2969835523685121E-4</v>
      </c>
      <c r="L35" s="26">
        <v>436.3030177398565</v>
      </c>
      <c r="M35" s="22">
        <v>46.562956097301544</v>
      </c>
      <c r="N35" s="6">
        <v>5.6227201306019694</v>
      </c>
      <c r="O35" s="6">
        <v>1.8880000000000001</v>
      </c>
      <c r="P35" s="6">
        <v>210886.73800000001</v>
      </c>
      <c r="Q35" s="6">
        <v>0</v>
      </c>
    </row>
    <row r="36" spans="1:17" x14ac:dyDescent="0.2">
      <c r="A36">
        <v>2020</v>
      </c>
      <c r="B36" s="27" t="s">
        <v>58</v>
      </c>
      <c r="C36" s="21" t="s">
        <v>60</v>
      </c>
      <c r="D36" s="22">
        <v>870.76522792876426</v>
      </c>
      <c r="E36" s="6">
        <v>10.904</v>
      </c>
      <c r="F36" s="23">
        <v>881.66922792876426</v>
      </c>
      <c r="G36" s="22">
        <v>476.26538188807137</v>
      </c>
      <c r="H36" s="6">
        <v>1708.7327797935857</v>
      </c>
      <c r="I36" s="24">
        <v>1E-3</v>
      </c>
      <c r="J36" s="23">
        <v>51396.775219736926</v>
      </c>
      <c r="K36" s="25">
        <v>2.2243561352401346E-2</v>
      </c>
      <c r="L36" s="26">
        <v>58.294849804931154</v>
      </c>
      <c r="M36" s="22">
        <v>42583.638099314667</v>
      </c>
      <c r="N36" s="6">
        <v>22.726120422256685</v>
      </c>
      <c r="O36" s="6">
        <v>8506.7180000000008</v>
      </c>
      <c r="P36" s="6">
        <v>283.69300000000004</v>
      </c>
      <c r="Q36" s="6">
        <v>0</v>
      </c>
    </row>
    <row r="37" spans="1:17" x14ac:dyDescent="0.2">
      <c r="A37">
        <v>2020</v>
      </c>
      <c r="B37" s="27" t="s">
        <v>58</v>
      </c>
      <c r="C37" s="21" t="s">
        <v>61</v>
      </c>
      <c r="D37" s="22">
        <v>525.74199721161972</v>
      </c>
      <c r="E37" s="6">
        <v>8537.8058000000001</v>
      </c>
      <c r="F37" s="23">
        <v>9063.5477972116205</v>
      </c>
      <c r="G37" s="22">
        <v>1165465.8035969681</v>
      </c>
      <c r="H37" s="6">
        <v>57.409689226810201</v>
      </c>
      <c r="I37" s="24">
        <v>2.323</v>
      </c>
      <c r="J37" s="23">
        <v>1167810.7913359271</v>
      </c>
      <c r="K37" s="25">
        <v>3.2338576054468982E-4</v>
      </c>
      <c r="L37" s="26">
        <v>128.84698326357383</v>
      </c>
      <c r="M37" s="22">
        <v>151.37473895894405</v>
      </c>
      <c r="N37" s="6">
        <v>14230.220596968202</v>
      </c>
      <c r="O37" s="6">
        <v>28.626000000000001</v>
      </c>
      <c r="P37" s="6">
        <v>1153400.57</v>
      </c>
      <c r="Q37" s="6">
        <v>0</v>
      </c>
    </row>
    <row r="38" spans="1:17" x14ac:dyDescent="0.2">
      <c r="A38">
        <v>2020</v>
      </c>
      <c r="B38" s="27" t="s">
        <v>58</v>
      </c>
      <c r="C38" s="21" t="s">
        <v>62</v>
      </c>
      <c r="D38" s="22">
        <v>1676.1498805865399</v>
      </c>
      <c r="E38" s="6">
        <v>983.59799999999996</v>
      </c>
      <c r="F38" s="23">
        <v>2659.7478805865398</v>
      </c>
      <c r="G38" s="22">
        <v>12882.308511636604</v>
      </c>
      <c r="H38" s="6">
        <v>4503.2985631605943</v>
      </c>
      <c r="I38" s="24">
        <v>2.5000000000000001E-2</v>
      </c>
      <c r="J38" s="23">
        <v>147087.43069382233</v>
      </c>
      <c r="K38" s="25">
        <v>2.2470823105735786E-2</v>
      </c>
      <c r="L38" s="26">
        <v>55.301268126731593</v>
      </c>
      <c r="M38" s="22">
        <v>129568.40776260881</v>
      </c>
      <c r="N38" s="6">
        <v>1159.3449312134812</v>
      </c>
      <c r="O38" s="6">
        <v>4190.9919999999993</v>
      </c>
      <c r="P38" s="6">
        <v>12168.686</v>
      </c>
      <c r="Q38" s="6">
        <v>0</v>
      </c>
    </row>
    <row r="39" spans="1:17" x14ac:dyDescent="0.2">
      <c r="A39">
        <v>2020</v>
      </c>
      <c r="B39" s="27" t="s">
        <v>63</v>
      </c>
      <c r="C39" s="21" t="s">
        <v>26</v>
      </c>
      <c r="D39" s="22">
        <v>5452.0411065441467</v>
      </c>
      <c r="E39" s="6">
        <v>11734.493179999999</v>
      </c>
      <c r="F39" s="23">
        <v>17186.534286544145</v>
      </c>
      <c r="G39" s="22">
        <v>311763.35907182639</v>
      </c>
      <c r="H39" s="6">
        <v>1002.3597102964637</v>
      </c>
      <c r="I39" s="24">
        <v>0.42099999999999999</v>
      </c>
      <c r="J39" s="23">
        <v>341748.61143866106</v>
      </c>
      <c r="K39" s="25">
        <v>1.1885432632896939E-3</v>
      </c>
      <c r="L39" s="26">
        <v>19.884672834023689</v>
      </c>
      <c r="M39" s="22">
        <v>2163.8834947287673</v>
      </c>
      <c r="N39" s="6">
        <v>259168.58394393223</v>
      </c>
      <c r="O39" s="6">
        <v>1440.1380000000001</v>
      </c>
      <c r="P39" s="6">
        <v>78976.006000000008</v>
      </c>
      <c r="Q39" s="6">
        <v>0</v>
      </c>
    </row>
    <row r="40" spans="1:17" x14ac:dyDescent="0.2">
      <c r="A40">
        <v>2020</v>
      </c>
      <c r="B40" s="27" t="s">
        <v>64</v>
      </c>
      <c r="C40" s="21" t="s">
        <v>52</v>
      </c>
      <c r="D40" s="22">
        <v>869.35520687676876</v>
      </c>
      <c r="E40" s="6">
        <v>1692.952</v>
      </c>
      <c r="F40" s="23">
        <v>2562.3072068767688</v>
      </c>
      <c r="G40" s="22">
        <v>20029.832471660247</v>
      </c>
      <c r="H40" s="6">
        <v>288.86464233696466</v>
      </c>
      <c r="I40" s="24">
        <v>9.7000000000000003E-2</v>
      </c>
      <c r="J40" s="23">
        <v>28664.479813301794</v>
      </c>
      <c r="K40" s="25">
        <v>2.4741896888586818E-3</v>
      </c>
      <c r="L40" s="26">
        <v>11.186980131176901</v>
      </c>
      <c r="M40" s="22">
        <v>8161.0052485874976</v>
      </c>
      <c r="N40" s="6">
        <v>7229.8915647142985</v>
      </c>
      <c r="O40" s="6">
        <v>343.60199999999998</v>
      </c>
      <c r="P40" s="6">
        <v>12850.923000000001</v>
      </c>
      <c r="Q40" s="6">
        <v>79.057999999999993</v>
      </c>
    </row>
    <row r="41" spans="1:17" x14ac:dyDescent="0.2">
      <c r="A41">
        <v>2020</v>
      </c>
      <c r="B41" s="27" t="s">
        <v>65</v>
      </c>
      <c r="C41" s="21" t="s">
        <v>38</v>
      </c>
      <c r="D41" s="22">
        <v>12662.918639468677</v>
      </c>
      <c r="E41" s="6">
        <v>0</v>
      </c>
      <c r="F41" s="23">
        <v>12662.918639468677</v>
      </c>
      <c r="G41" s="22">
        <v>38145.677222443934</v>
      </c>
      <c r="H41" s="6">
        <v>1676.1950575480871</v>
      </c>
      <c r="I41" s="24">
        <v>7.2999999999999995E-2</v>
      </c>
      <c r="J41" s="23">
        <v>88116.218937376936</v>
      </c>
      <c r="K41" s="25">
        <v>1.2984900653819958E-3</v>
      </c>
      <c r="L41" s="26">
        <v>6.9586026291545533</v>
      </c>
      <c r="M41" s="22">
        <v>49616.823226509587</v>
      </c>
      <c r="N41" s="6">
        <v>0.6207108673514552</v>
      </c>
      <c r="O41" s="6">
        <v>314.39000000000004</v>
      </c>
      <c r="P41" s="6">
        <v>38184.384999999995</v>
      </c>
      <c r="Q41" s="6">
        <v>0</v>
      </c>
    </row>
    <row r="42" spans="1:17" x14ac:dyDescent="0.2">
      <c r="A42">
        <v>2020</v>
      </c>
      <c r="B42" s="27" t="s">
        <v>65</v>
      </c>
      <c r="C42" s="21" t="s">
        <v>56</v>
      </c>
      <c r="D42" s="22">
        <v>38566.976947255192</v>
      </c>
      <c r="E42" s="6">
        <v>153.94882000000001</v>
      </c>
      <c r="F42" s="23">
        <v>38720.92576725519</v>
      </c>
      <c r="G42" s="22">
        <v>126420.08967154272</v>
      </c>
      <c r="H42" s="6">
        <v>12180.154030240901</v>
      </c>
      <c r="I42" s="24">
        <v>0.24399999999999999</v>
      </c>
      <c r="J42" s="23">
        <v>489455.29177272163</v>
      </c>
      <c r="K42" s="25">
        <v>4.0125349969880736E-3</v>
      </c>
      <c r="L42" s="26">
        <v>12.640588572565465</v>
      </c>
      <c r="M42" s="22">
        <v>191182.74928090713</v>
      </c>
      <c r="N42" s="6">
        <v>344.84049181438843</v>
      </c>
      <c r="O42" s="6">
        <v>170126.60199999998</v>
      </c>
      <c r="P42" s="6">
        <v>127801.09999999999</v>
      </c>
      <c r="Q42" s="6">
        <v>0</v>
      </c>
    </row>
    <row r="43" spans="1:17" x14ac:dyDescent="0.2">
      <c r="A43">
        <v>2020</v>
      </c>
      <c r="B43" s="27" t="s">
        <v>65</v>
      </c>
      <c r="C43" s="21" t="s">
        <v>57</v>
      </c>
      <c r="D43" s="22">
        <v>4212.2514834490012</v>
      </c>
      <c r="E43" s="6">
        <v>1.05342</v>
      </c>
      <c r="F43" s="23">
        <v>4213.3049034490014</v>
      </c>
      <c r="G43" s="22">
        <v>21637.241844408029</v>
      </c>
      <c r="H43" s="6">
        <v>1333.6331908492562</v>
      </c>
      <c r="I43" s="24">
        <v>4.3999999999999997E-2</v>
      </c>
      <c r="J43" s="23">
        <v>61391.522931715866</v>
      </c>
      <c r="K43" s="25">
        <v>3.1137868888751704E-3</v>
      </c>
      <c r="L43" s="26">
        <v>14.570871166114969</v>
      </c>
      <c r="M43" s="22">
        <v>21364.061717202829</v>
      </c>
      <c r="N43" s="6">
        <v>3.6632145130354119</v>
      </c>
      <c r="O43" s="6">
        <v>18088.710000000003</v>
      </c>
      <c r="P43" s="6">
        <v>21935.088</v>
      </c>
      <c r="Q43" s="6">
        <v>0</v>
      </c>
    </row>
    <row r="44" spans="1:17" x14ac:dyDescent="0.2">
      <c r="A44">
        <v>2020</v>
      </c>
      <c r="B44" s="27" t="s">
        <v>66</v>
      </c>
      <c r="C44" s="21" t="s">
        <v>34</v>
      </c>
      <c r="D44" s="22">
        <v>8956.6307768506158</v>
      </c>
      <c r="E44" s="6">
        <v>829.74130000000002</v>
      </c>
      <c r="F44" s="23">
        <v>9786.3720768506155</v>
      </c>
      <c r="G44" s="22">
        <v>54299.215418921245</v>
      </c>
      <c r="H44" s="6">
        <v>9773.9589116000716</v>
      </c>
      <c r="I44" s="24">
        <v>0.129</v>
      </c>
      <c r="J44" s="23">
        <v>345598.40798460343</v>
      </c>
      <c r="K44" s="25">
        <v>1.4542285160081131E-2</v>
      </c>
      <c r="L44" s="26">
        <v>35.314251825976108</v>
      </c>
      <c r="M44" s="22">
        <v>255129.61511347792</v>
      </c>
      <c r="N44" s="6">
        <v>167.91787112549639</v>
      </c>
      <c r="O44" s="6">
        <v>34439.931999999993</v>
      </c>
      <c r="P44" s="6">
        <v>55860.942999999999</v>
      </c>
      <c r="Q44" s="6">
        <v>0</v>
      </c>
    </row>
    <row r="45" spans="1:17" x14ac:dyDescent="0.2">
      <c r="A45">
        <v>2020</v>
      </c>
      <c r="B45" s="27" t="s">
        <v>66</v>
      </c>
      <c r="C45" s="21" t="s">
        <v>67</v>
      </c>
      <c r="D45" s="22">
        <v>5157.0828371669486</v>
      </c>
      <c r="E45" s="6">
        <v>28.45</v>
      </c>
      <c r="F45" s="23">
        <v>5185.5328371669484</v>
      </c>
      <c r="G45" s="22">
        <v>3657.0848378028368</v>
      </c>
      <c r="H45" s="6">
        <v>2428.3396741171123</v>
      </c>
      <c r="I45" s="24">
        <v>1.3999999999999999E-2</v>
      </c>
      <c r="J45" s="23">
        <v>76025.429126492774</v>
      </c>
      <c r="K45" s="25">
        <v>6.3933199439918237E-3</v>
      </c>
      <c r="L45" s="26">
        <v>14.661064062999614</v>
      </c>
      <c r="M45" s="22">
        <v>63249.136778864093</v>
      </c>
      <c r="N45" s="6">
        <v>804.62534762869871</v>
      </c>
      <c r="O45" s="6">
        <v>9150.982</v>
      </c>
      <c r="P45" s="6">
        <v>2820.6849999999999</v>
      </c>
      <c r="Q45" s="6">
        <v>0</v>
      </c>
    </row>
    <row r="46" spans="1:17" x14ac:dyDescent="0.2">
      <c r="A46">
        <v>2020</v>
      </c>
      <c r="B46" s="27" t="s">
        <v>66</v>
      </c>
      <c r="C46" s="21" t="s">
        <v>68</v>
      </c>
      <c r="D46" s="22">
        <v>2009.1287413889993</v>
      </c>
      <c r="E46" s="6">
        <v>5.3837000000000002</v>
      </c>
      <c r="F46" s="23">
        <v>2014.5124413889994</v>
      </c>
      <c r="G46" s="22">
        <v>18610.203870460053</v>
      </c>
      <c r="H46" s="6">
        <v>2397.2366263177146</v>
      </c>
      <c r="I46" s="24">
        <v>3.9E-2</v>
      </c>
      <c r="J46" s="23">
        <v>90058.502334727949</v>
      </c>
      <c r="K46" s="25">
        <v>1.4834900989772753E-2</v>
      </c>
      <c r="L46" s="26">
        <v>44.704862816649033</v>
      </c>
      <c r="M46" s="22">
        <v>62987.445223568939</v>
      </c>
      <c r="N46" s="6">
        <v>30.124111159006173</v>
      </c>
      <c r="O46" s="6">
        <v>7831.3560000000007</v>
      </c>
      <c r="P46" s="6">
        <v>19209.577000000001</v>
      </c>
      <c r="Q46" s="6">
        <v>0</v>
      </c>
    </row>
    <row r="47" spans="1:17" x14ac:dyDescent="0.2">
      <c r="A47">
        <v>2020</v>
      </c>
      <c r="B47" s="27" t="s">
        <v>66</v>
      </c>
      <c r="C47" s="21" t="s">
        <v>26</v>
      </c>
      <c r="D47" s="22">
        <v>4956.893329430839</v>
      </c>
      <c r="E47" s="6">
        <v>4594.7700000000004</v>
      </c>
      <c r="F47" s="23">
        <v>9551.6633294308394</v>
      </c>
      <c r="G47" s="22">
        <v>104336.4758871301</v>
      </c>
      <c r="H47" s="6">
        <v>2453.1759180993781</v>
      </c>
      <c r="I47" s="24">
        <v>0.215</v>
      </c>
      <c r="J47" s="23">
        <v>177499.8132464916</v>
      </c>
      <c r="K47" s="25">
        <v>4.2890620334956166E-3</v>
      </c>
      <c r="L47" s="26">
        <v>18.583131243704376</v>
      </c>
      <c r="M47" s="22">
        <v>61552.460359361474</v>
      </c>
      <c r="N47" s="6">
        <v>105948.54688713011</v>
      </c>
      <c r="O47" s="6">
        <v>2629.2860000000001</v>
      </c>
      <c r="P47" s="6">
        <v>7369.5199999999995</v>
      </c>
      <c r="Q47" s="6">
        <v>0</v>
      </c>
    </row>
    <row r="48" spans="1:17" x14ac:dyDescent="0.2">
      <c r="A48">
        <v>2020</v>
      </c>
      <c r="B48" s="27" t="s">
        <v>66</v>
      </c>
      <c r="C48" s="21" t="s">
        <v>57</v>
      </c>
      <c r="D48" s="22">
        <v>8687.0130082119376</v>
      </c>
      <c r="E48" s="6">
        <v>44.930099999999996</v>
      </c>
      <c r="F48" s="23">
        <v>8731.9431082119372</v>
      </c>
      <c r="G48" s="22">
        <v>111764.79499574102</v>
      </c>
      <c r="H48" s="6">
        <v>5857.3916316117657</v>
      </c>
      <c r="I48" s="24">
        <v>0.23300000000000001</v>
      </c>
      <c r="J48" s="23">
        <v>286378.67461777164</v>
      </c>
      <c r="K48" s="25">
        <v>8.3320190915634196E-3</v>
      </c>
      <c r="L48" s="26">
        <v>32.796672065859823</v>
      </c>
      <c r="M48" s="22">
        <v>127216.48649932125</v>
      </c>
      <c r="N48" s="6">
        <v>130.90911845037411</v>
      </c>
      <c r="O48" s="6">
        <v>43054.28</v>
      </c>
      <c r="P48" s="6">
        <v>115976.99900000001</v>
      </c>
      <c r="Q48" s="6">
        <v>0</v>
      </c>
    </row>
    <row r="49" spans="1:17" x14ac:dyDescent="0.2">
      <c r="A49">
        <v>2020</v>
      </c>
      <c r="B49" s="27" t="s">
        <v>69</v>
      </c>
      <c r="C49" s="21" t="s">
        <v>40</v>
      </c>
      <c r="D49" s="22">
        <v>1828.9615030999983</v>
      </c>
      <c r="E49" s="6">
        <v>834.18503902420002</v>
      </c>
      <c r="F49" s="23">
        <v>2663.1465421241983</v>
      </c>
      <c r="G49" s="22">
        <v>44377.384944933729</v>
      </c>
      <c r="H49" s="6">
        <v>1062.3965866687142</v>
      </c>
      <c r="I49" s="24">
        <v>8.199999999999999E-2</v>
      </c>
      <c r="J49" s="23">
        <v>76059.189227661409</v>
      </c>
      <c r="K49" s="25">
        <v>6.5168050189114745E-3</v>
      </c>
      <c r="L49" s="26">
        <v>28.559896357409805</v>
      </c>
      <c r="M49" s="22">
        <v>26675.324926348967</v>
      </c>
      <c r="N49" s="6">
        <v>3230.5153013124459</v>
      </c>
      <c r="O49" s="6">
        <v>3397.6460000000002</v>
      </c>
      <c r="P49" s="6">
        <v>26913.321</v>
      </c>
      <c r="Q49" s="6">
        <v>15842.382</v>
      </c>
    </row>
    <row r="50" spans="1:17" x14ac:dyDescent="0.2">
      <c r="A50">
        <v>2020</v>
      </c>
      <c r="B50" s="27" t="s">
        <v>70</v>
      </c>
      <c r="C50" s="21" t="s">
        <v>71</v>
      </c>
      <c r="D50" s="22">
        <v>246.71404463036089</v>
      </c>
      <c r="E50" s="6">
        <v>371.94499999999999</v>
      </c>
      <c r="F50" s="23">
        <v>618.65904463036088</v>
      </c>
      <c r="G50" s="22">
        <v>17374.612075108871</v>
      </c>
      <c r="H50" s="6">
        <v>8.9589786276101098</v>
      </c>
      <c r="I50" s="24">
        <v>0.05</v>
      </c>
      <c r="J50" s="23">
        <v>17655.239638211653</v>
      </c>
      <c r="K50" s="25">
        <v>1.5319749109211475E-4</v>
      </c>
      <c r="L50" s="26">
        <v>28.537915660410949</v>
      </c>
      <c r="M50" s="22">
        <v>196.76086541809795</v>
      </c>
      <c r="N50" s="6">
        <v>314.42877279355793</v>
      </c>
      <c r="O50" s="6">
        <v>18.475999999999999</v>
      </c>
      <c r="P50" s="6">
        <v>17125.574000000001</v>
      </c>
      <c r="Q50" s="6">
        <v>0</v>
      </c>
    </row>
    <row r="51" spans="1:17" x14ac:dyDescent="0.2">
      <c r="A51">
        <v>2020</v>
      </c>
      <c r="B51" s="27" t="s">
        <v>72</v>
      </c>
      <c r="C51" s="21" t="s">
        <v>40</v>
      </c>
      <c r="D51" s="22">
        <v>431.11309743267395</v>
      </c>
      <c r="E51" s="6">
        <v>100.711</v>
      </c>
      <c r="F51" s="23">
        <v>531.82409743267397</v>
      </c>
      <c r="G51" s="22">
        <v>18771.392337133486</v>
      </c>
      <c r="H51" s="6">
        <v>457.09439213914976</v>
      </c>
      <c r="I51" s="24">
        <v>3.5000000000000003E-2</v>
      </c>
      <c r="J51" s="23">
        <v>32402.36022288015</v>
      </c>
      <c r="K51" s="25">
        <v>1.3551122319544856E-2</v>
      </c>
      <c r="L51" s="26">
        <v>60.926837236784131</v>
      </c>
      <c r="M51" s="22">
        <v>10520.911340385859</v>
      </c>
      <c r="N51" s="6">
        <v>4.307882494290479</v>
      </c>
      <c r="O51" s="6">
        <v>3130.056</v>
      </c>
      <c r="P51" s="6">
        <v>18747.084999999999</v>
      </c>
      <c r="Q51" s="6">
        <v>0</v>
      </c>
    </row>
    <row r="52" spans="1:17" x14ac:dyDescent="0.2">
      <c r="A52">
        <v>2020</v>
      </c>
      <c r="B52" s="27" t="s">
        <v>73</v>
      </c>
      <c r="C52" s="21" t="s">
        <v>40</v>
      </c>
      <c r="D52" s="22">
        <v>40.672732739678914</v>
      </c>
      <c r="E52" s="6">
        <v>120.68300000000001</v>
      </c>
      <c r="F52" s="23">
        <v>161.35573273967893</v>
      </c>
      <c r="G52" s="22">
        <v>1480.7878821380657</v>
      </c>
      <c r="H52" s="6">
        <v>731.5033351986724</v>
      </c>
      <c r="I52" s="24">
        <v>4.0000000000000001E-3</v>
      </c>
      <c r="J52" s="23">
        <v>23280.679271058503</v>
      </c>
      <c r="K52" s="25">
        <v>5.646985526993771E-2</v>
      </c>
      <c r="L52" s="26">
        <v>144.28169904950369</v>
      </c>
      <c r="M52" s="22">
        <v>21617.649097973295</v>
      </c>
      <c r="N52" s="6">
        <v>868.49417308521276</v>
      </c>
      <c r="O52" s="6">
        <v>147.214</v>
      </c>
      <c r="P52" s="6">
        <v>647.322</v>
      </c>
      <c r="Q52" s="6">
        <v>0</v>
      </c>
    </row>
    <row r="53" spans="1:17" x14ac:dyDescent="0.2">
      <c r="A53">
        <v>2020</v>
      </c>
      <c r="B53" s="27" t="s">
        <v>74</v>
      </c>
      <c r="C53" s="21" t="s">
        <v>52</v>
      </c>
      <c r="D53" s="22">
        <v>10024.054790565</v>
      </c>
      <c r="E53" s="6">
        <v>9611.9513999999999</v>
      </c>
      <c r="F53" s="23">
        <v>19636.006190565</v>
      </c>
      <c r="G53" s="22">
        <v>207470.97366432069</v>
      </c>
      <c r="H53" s="6">
        <v>3472.3946273611014</v>
      </c>
      <c r="I53" s="24">
        <v>0.40500000000000003</v>
      </c>
      <c r="J53" s="23">
        <v>311058.89855968149</v>
      </c>
      <c r="K53" s="25">
        <v>3.9592027640606093E-3</v>
      </c>
      <c r="L53" s="26">
        <v>15.841250789029782</v>
      </c>
      <c r="M53" s="22">
        <v>72531.665131941831</v>
      </c>
      <c r="N53" s="6">
        <v>12866.318427739681</v>
      </c>
      <c r="O53" s="6">
        <v>23398.396000000001</v>
      </c>
      <c r="P53" s="6">
        <v>111401.431</v>
      </c>
      <c r="Q53" s="6">
        <v>90861.088000000003</v>
      </c>
    </row>
    <row r="54" spans="1:17" x14ac:dyDescent="0.2">
      <c r="A54">
        <v>2020</v>
      </c>
      <c r="B54" s="27" t="s">
        <v>75</v>
      </c>
      <c r="C54" s="21" t="s">
        <v>30</v>
      </c>
      <c r="D54" s="22">
        <v>20395.828678406138</v>
      </c>
      <c r="E54" s="6">
        <v>0.33162999999999998</v>
      </c>
      <c r="F54" s="23">
        <v>20396.160308406139</v>
      </c>
      <c r="G54" s="22">
        <v>251.66325968831165</v>
      </c>
      <c r="H54" s="6">
        <v>2135.1052110723895</v>
      </c>
      <c r="I54" s="24">
        <v>0</v>
      </c>
      <c r="J54" s="23">
        <v>63877.798549645522</v>
      </c>
      <c r="K54" s="25">
        <v>9.8196368479246772E-4</v>
      </c>
      <c r="L54" s="26">
        <v>3.1318541129194166</v>
      </c>
      <c r="M54" s="22">
        <v>41529.718553075676</v>
      </c>
      <c r="N54" s="6">
        <v>34.425996569843818</v>
      </c>
      <c r="O54" s="6">
        <v>22293.254000000001</v>
      </c>
      <c r="P54" s="6">
        <v>20.399999999999999</v>
      </c>
      <c r="Q54" s="6">
        <v>0</v>
      </c>
    </row>
    <row r="55" spans="1:17" x14ac:dyDescent="0.2">
      <c r="A55">
        <v>2020</v>
      </c>
      <c r="B55" s="27" t="s">
        <v>75</v>
      </c>
      <c r="C55" s="21" t="s">
        <v>31</v>
      </c>
      <c r="D55" s="22">
        <v>37410.644050321323</v>
      </c>
      <c r="E55" s="6">
        <v>61.914999999999999</v>
      </c>
      <c r="F55" s="23">
        <v>37472.559050321324</v>
      </c>
      <c r="G55" s="22">
        <v>8196.8249581650816</v>
      </c>
      <c r="H55" s="6">
        <v>627.43472716483893</v>
      </c>
      <c r="I55" s="24">
        <v>4.8000000000000001E-2</v>
      </c>
      <c r="J55" s="23">
        <v>26907.483827677283</v>
      </c>
      <c r="K55" s="25">
        <v>1.8974054962382612E-4</v>
      </c>
      <c r="L55" s="26">
        <v>0.71805834748418529</v>
      </c>
      <c r="M55" s="22">
        <v>9246.1345766504091</v>
      </c>
      <c r="N55" s="6">
        <v>18.959251026874693</v>
      </c>
      <c r="O55" s="6">
        <v>9346.9699999999993</v>
      </c>
      <c r="P55" s="6">
        <v>8295.42</v>
      </c>
      <c r="Q55" s="6">
        <v>0</v>
      </c>
    </row>
    <row r="56" spans="1:17" x14ac:dyDescent="0.2">
      <c r="A56">
        <v>2020</v>
      </c>
      <c r="B56" s="27" t="s">
        <v>75</v>
      </c>
      <c r="C56" s="21" t="s">
        <v>76</v>
      </c>
      <c r="D56" s="22">
        <v>11272.672831114509</v>
      </c>
      <c r="E56" s="6">
        <v>865.17899999999997</v>
      </c>
      <c r="F56" s="23">
        <v>12137.851831114509</v>
      </c>
      <c r="G56" s="22">
        <v>34092.751948491117</v>
      </c>
      <c r="H56" s="6">
        <v>13777.000558431968</v>
      </c>
      <c r="I56" s="24">
        <v>0.06</v>
      </c>
      <c r="J56" s="23">
        <v>444663.74858976377</v>
      </c>
      <c r="K56" s="25">
        <v>1.533758049323756E-2</v>
      </c>
      <c r="L56" s="26">
        <v>36.634468337296745</v>
      </c>
      <c r="M56" s="22">
        <v>324789.93198816606</v>
      </c>
      <c r="N56" s="6">
        <v>8571.2306015976756</v>
      </c>
      <c r="O56" s="6">
        <v>86252.055999999997</v>
      </c>
      <c r="P56" s="6">
        <v>25050.53</v>
      </c>
      <c r="Q56" s="6">
        <v>0</v>
      </c>
    </row>
    <row r="57" spans="1:17" x14ac:dyDescent="0.2">
      <c r="A57">
        <v>2020</v>
      </c>
      <c r="B57" s="27" t="s">
        <v>75</v>
      </c>
      <c r="C57" s="21" t="s">
        <v>40</v>
      </c>
      <c r="D57" s="22">
        <v>24373.924336564818</v>
      </c>
      <c r="E57" s="6">
        <v>6410.4028235501</v>
      </c>
      <c r="F57" s="23">
        <v>30784.327160114917</v>
      </c>
      <c r="G57" s="22">
        <v>228466.18577317256</v>
      </c>
      <c r="H57" s="6">
        <v>2860.9875154731135</v>
      </c>
      <c r="I57" s="24">
        <v>0.73299999999999998</v>
      </c>
      <c r="J57" s="23">
        <v>313923.72273427137</v>
      </c>
      <c r="K57" s="25">
        <v>1.4517723732962052E-3</v>
      </c>
      <c r="L57" s="26">
        <v>10.197517753157204</v>
      </c>
      <c r="M57" s="22">
        <v>40077.110995943309</v>
      </c>
      <c r="N57" s="6">
        <v>121298.41773832808</v>
      </c>
      <c r="O57" s="6">
        <v>37130.774000000005</v>
      </c>
      <c r="P57" s="6">
        <v>114588.06200000001</v>
      </c>
      <c r="Q57" s="6">
        <v>829.35800000000006</v>
      </c>
    </row>
    <row r="58" spans="1:17" x14ac:dyDescent="0.2">
      <c r="A58">
        <v>2020</v>
      </c>
      <c r="B58" s="27" t="s">
        <v>75</v>
      </c>
      <c r="C58" s="21" t="s">
        <v>26</v>
      </c>
      <c r="D58" s="22">
        <v>13766.430850446106</v>
      </c>
      <c r="E58" s="6">
        <v>15517.3421979255</v>
      </c>
      <c r="F58" s="23">
        <v>29283.773048371608</v>
      </c>
      <c r="G58" s="22">
        <v>750733.78072461404</v>
      </c>
      <c r="H58" s="6">
        <v>2872.5076032935967</v>
      </c>
      <c r="I58" s="24">
        <v>1.5840000000000001</v>
      </c>
      <c r="J58" s="23">
        <v>836766.9393027632</v>
      </c>
      <c r="K58" s="25">
        <v>1.5151488278403562E-3</v>
      </c>
      <c r="L58" s="26">
        <v>28.574423723356016</v>
      </c>
      <c r="M58" s="22">
        <v>21143.949416420572</v>
      </c>
      <c r="N58" s="6">
        <v>381935.81588634267</v>
      </c>
      <c r="O58" s="6">
        <v>16877.248</v>
      </c>
      <c r="P58" s="6">
        <v>416809.92599999998</v>
      </c>
      <c r="Q58" s="6">
        <v>0</v>
      </c>
    </row>
    <row r="59" spans="1:17" x14ac:dyDescent="0.2">
      <c r="A59">
        <v>2020</v>
      </c>
      <c r="B59" s="27" t="s">
        <v>77</v>
      </c>
      <c r="C59" s="21" t="s">
        <v>59</v>
      </c>
      <c r="D59" s="22">
        <v>309.44199713476064</v>
      </c>
      <c r="E59" s="6">
        <v>876.60400000000004</v>
      </c>
      <c r="F59" s="23">
        <v>1186.0459971347607</v>
      </c>
      <c r="G59" s="22">
        <v>31262.546213054764</v>
      </c>
      <c r="H59" s="6">
        <v>7.7919188862468971</v>
      </c>
      <c r="I59" s="24">
        <v>5.3999999999999999E-2</v>
      </c>
      <c r="J59" s="23">
        <v>31509.487395864919</v>
      </c>
      <c r="K59" s="25">
        <v>1.9617324834807182E-4</v>
      </c>
      <c r="L59" s="26">
        <v>26.566834230700376</v>
      </c>
      <c r="M59" s="22">
        <v>20.917182810157545</v>
      </c>
      <c r="N59" s="6">
        <v>1477.716213054762</v>
      </c>
      <c r="O59" s="6">
        <v>50.762</v>
      </c>
      <c r="P59" s="6">
        <v>29960.092000000001</v>
      </c>
      <c r="Q59" s="6">
        <v>0</v>
      </c>
    </row>
    <row r="60" spans="1:17" x14ac:dyDescent="0.2">
      <c r="A60">
        <v>2020</v>
      </c>
      <c r="B60" s="27" t="s">
        <v>78</v>
      </c>
      <c r="C60" s="21" t="s">
        <v>27</v>
      </c>
      <c r="D60" s="22">
        <v>8035.6012394516965</v>
      </c>
      <c r="E60" s="6">
        <v>9662.4609655837994</v>
      </c>
      <c r="F60" s="23">
        <v>17698.062205035494</v>
      </c>
      <c r="G60" s="22">
        <v>403474.5076424352</v>
      </c>
      <c r="H60" s="6">
        <v>1897.4879611946026</v>
      </c>
      <c r="I60" s="24">
        <v>0.75600000000000001</v>
      </c>
      <c r="J60" s="23">
        <v>460226.03688603436</v>
      </c>
      <c r="K60" s="25">
        <v>3.5234878714234977E-3</v>
      </c>
      <c r="L60" s="26">
        <v>26.004317961719547</v>
      </c>
      <c r="M60" s="22">
        <v>36240.858243599156</v>
      </c>
      <c r="N60" s="6">
        <v>80975.420642435216</v>
      </c>
      <c r="O60" s="6">
        <v>72.513999999999996</v>
      </c>
      <c r="P60" s="6">
        <v>104834.99699999999</v>
      </c>
      <c r="Q60" s="6">
        <v>238102.247</v>
      </c>
    </row>
    <row r="61" spans="1:17" x14ac:dyDescent="0.2">
      <c r="A61">
        <v>2020</v>
      </c>
      <c r="B61" s="27" t="s">
        <v>79</v>
      </c>
      <c r="C61" s="21" t="s">
        <v>26</v>
      </c>
      <c r="D61" s="22">
        <v>859.22927287399</v>
      </c>
      <c r="E61" s="6">
        <v>548.12519999999995</v>
      </c>
      <c r="F61" s="23">
        <v>1407.3544728739898</v>
      </c>
      <c r="G61" s="22">
        <v>8052.0876760325191</v>
      </c>
      <c r="H61" s="6">
        <v>212.7828222029575</v>
      </c>
      <c r="I61" s="24">
        <v>2.3E-2</v>
      </c>
      <c r="J61" s="23">
        <v>14399.294777680652</v>
      </c>
      <c r="K61" s="25">
        <v>2.7074456723686908E-3</v>
      </c>
      <c r="L61" s="26">
        <v>10.231462687772991</v>
      </c>
      <c r="M61" s="22">
        <v>4475.3571016481337</v>
      </c>
      <c r="N61" s="6">
        <v>682.68767603251911</v>
      </c>
      <c r="O61" s="6">
        <v>418.892</v>
      </c>
      <c r="P61" s="6">
        <v>734.9</v>
      </c>
      <c r="Q61" s="6">
        <v>8087.4580000000005</v>
      </c>
    </row>
    <row r="62" spans="1:17" x14ac:dyDescent="0.2">
      <c r="A62">
        <v>2020</v>
      </c>
      <c r="B62" s="27" t="s">
        <v>80</v>
      </c>
      <c r="C62" s="21" t="s">
        <v>38</v>
      </c>
      <c r="D62" s="22">
        <v>181484.24150463837</v>
      </c>
      <c r="E62" s="6">
        <v>0</v>
      </c>
      <c r="F62" s="23">
        <v>181484.24150463837</v>
      </c>
      <c r="G62" s="22">
        <v>101958.08803389248</v>
      </c>
      <c r="H62" s="6">
        <v>4705.033114686843</v>
      </c>
      <c r="I62" s="24">
        <v>0.71799999999999997</v>
      </c>
      <c r="J62" s="23">
        <v>242364.0888515604</v>
      </c>
      <c r="K62" s="25">
        <v>2.4895482869040776E-4</v>
      </c>
      <c r="L62" s="26">
        <v>1.3354552816386875</v>
      </c>
      <c r="M62" s="22">
        <v>139210.64994556209</v>
      </c>
      <c r="N62" s="6">
        <v>1.6489059983401038</v>
      </c>
      <c r="O62" s="6">
        <v>890.42399999999998</v>
      </c>
      <c r="P62" s="6">
        <v>102261.36599999999</v>
      </c>
      <c r="Q62" s="6">
        <v>0</v>
      </c>
    </row>
    <row r="63" spans="1:17" x14ac:dyDescent="0.2">
      <c r="A63">
        <v>2020</v>
      </c>
      <c r="B63" s="27" t="s">
        <v>81</v>
      </c>
      <c r="C63" s="21" t="s">
        <v>60</v>
      </c>
      <c r="D63" s="22">
        <v>34305.650809850318</v>
      </c>
      <c r="E63" s="6">
        <v>394.53674000000001</v>
      </c>
      <c r="F63" s="23">
        <v>34700.187549850321</v>
      </c>
      <c r="G63" s="22">
        <v>11663.817530532802</v>
      </c>
      <c r="H63" s="6">
        <v>9806.3592074462613</v>
      </c>
      <c r="I63" s="24">
        <v>5.1000000000000004E-2</v>
      </c>
      <c r="J63" s="23">
        <v>303907.2449124314</v>
      </c>
      <c r="K63" s="25">
        <v>3.5086337446812266E-3</v>
      </c>
      <c r="L63" s="26">
        <v>8.7580865226113822</v>
      </c>
      <c r="M63" s="22">
        <v>239567.40651906765</v>
      </c>
      <c r="N63" s="6">
        <v>1285.2783933637188</v>
      </c>
      <c r="O63" s="6">
        <v>53080.23</v>
      </c>
      <c r="P63" s="6">
        <v>9974.33</v>
      </c>
      <c r="Q63" s="6">
        <v>0</v>
      </c>
    </row>
    <row r="64" spans="1:17" x14ac:dyDescent="0.2">
      <c r="A64">
        <v>2020</v>
      </c>
      <c r="B64" s="27" t="s">
        <v>81</v>
      </c>
      <c r="C64" s="21" t="s">
        <v>62</v>
      </c>
      <c r="D64" s="22">
        <v>15687.606529413106</v>
      </c>
      <c r="E64" s="6">
        <v>465.64454999999998</v>
      </c>
      <c r="F64" s="23">
        <v>16153.251079413105</v>
      </c>
      <c r="G64" s="22">
        <v>1513.8250319346344</v>
      </c>
      <c r="H64" s="6">
        <v>6383.4398587730948</v>
      </c>
      <c r="I64" s="24">
        <v>2E-3</v>
      </c>
      <c r="J64" s="23">
        <v>191740.87882337286</v>
      </c>
      <c r="K64" s="25">
        <v>4.7939725840238116E-3</v>
      </c>
      <c r="L64" s="26">
        <v>11.87011072141023</v>
      </c>
      <c r="M64" s="22">
        <v>124855.05045146715</v>
      </c>
      <c r="N64" s="6">
        <v>1493.7263719057407</v>
      </c>
      <c r="O64" s="6">
        <v>65392.101999999999</v>
      </c>
      <c r="P64" s="6">
        <v>0</v>
      </c>
      <c r="Q64" s="6">
        <v>0</v>
      </c>
    </row>
    <row r="65" spans="1:17" x14ac:dyDescent="0.2">
      <c r="A65">
        <v>2020</v>
      </c>
      <c r="B65" s="27" t="s">
        <v>82</v>
      </c>
      <c r="C65" s="21" t="s">
        <v>83</v>
      </c>
      <c r="D65" s="22">
        <v>2036.3353600422454</v>
      </c>
      <c r="E65" s="6">
        <v>4.0189000000000004</v>
      </c>
      <c r="F65" s="23">
        <v>2040.3542600422454</v>
      </c>
      <c r="G65" s="22">
        <v>387.70206348966281</v>
      </c>
      <c r="H65" s="6">
        <v>184.04590974236342</v>
      </c>
      <c r="I65" s="24">
        <v>1E-3</v>
      </c>
      <c r="J65" s="23">
        <v>5872.5431738120924</v>
      </c>
      <c r="K65" s="25">
        <v>9.9491263540174568E-4</v>
      </c>
      <c r="L65" s="26">
        <v>2.8781978153590355</v>
      </c>
      <c r="M65" s="22">
        <v>4014.2486102120838</v>
      </c>
      <c r="N65" s="6">
        <v>9.40556360000779</v>
      </c>
      <c r="O65" s="6">
        <v>1472.9179999999999</v>
      </c>
      <c r="P65" s="6">
        <v>375.971</v>
      </c>
      <c r="Q65" s="6">
        <v>0</v>
      </c>
    </row>
    <row r="66" spans="1:17" x14ac:dyDescent="0.2">
      <c r="A66">
        <v>2020</v>
      </c>
      <c r="B66" s="27" t="s">
        <v>82</v>
      </c>
      <c r="C66" s="21" t="s">
        <v>61</v>
      </c>
      <c r="D66" s="22">
        <v>73550.246229327982</v>
      </c>
      <c r="E66" s="6">
        <v>16319.76971</v>
      </c>
      <c r="F66" s="23">
        <v>89870.015939327976</v>
      </c>
      <c r="G66" s="22">
        <v>7998.8065926172621</v>
      </c>
      <c r="H66" s="6">
        <v>413.58320752145329</v>
      </c>
      <c r="I66" s="24">
        <v>5.0999999999999997E-2</v>
      </c>
      <c r="J66" s="23">
        <v>20337.509176756572</v>
      </c>
      <c r="K66" s="25">
        <v>9.4687586483512367E-4</v>
      </c>
      <c r="L66" s="26">
        <v>0.22629916067319494</v>
      </c>
      <c r="M66" s="22">
        <v>11829.614839706908</v>
      </c>
      <c r="N66" s="6">
        <v>76.499337049660468</v>
      </c>
      <c r="O66" s="6">
        <v>11.324</v>
      </c>
      <c r="P66" s="6">
        <v>8034.936999999999</v>
      </c>
      <c r="Q66" s="6">
        <v>385.13400000000001</v>
      </c>
    </row>
    <row r="67" spans="1:17" x14ac:dyDescent="0.2">
      <c r="A67">
        <v>2020</v>
      </c>
      <c r="B67" s="27" t="s">
        <v>84</v>
      </c>
      <c r="C67" s="21" t="s">
        <v>26</v>
      </c>
      <c r="D67" s="22">
        <v>18645.658834665875</v>
      </c>
      <c r="E67" s="6">
        <v>20498.491228323001</v>
      </c>
      <c r="F67" s="23">
        <v>39144.150062988876</v>
      </c>
      <c r="G67" s="22">
        <v>191467.56960177279</v>
      </c>
      <c r="H67" s="6">
        <v>1785.1954915878662</v>
      </c>
      <c r="I67" s="24">
        <v>0.89500000000000002</v>
      </c>
      <c r="J67" s="23">
        <v>244910.73025109121</v>
      </c>
      <c r="K67" s="25">
        <v>8.0934363094500319E-4</v>
      </c>
      <c r="L67" s="26">
        <v>6.2566368118094964</v>
      </c>
      <c r="M67" s="22">
        <v>41798.244277102211</v>
      </c>
      <c r="N67" s="6">
        <v>52198.420973988999</v>
      </c>
      <c r="O67" s="6">
        <v>3617.136</v>
      </c>
      <c r="P67" s="6">
        <v>147296.92899999997</v>
      </c>
      <c r="Q67" s="6">
        <v>0</v>
      </c>
    </row>
    <row r="68" spans="1:17" x14ac:dyDescent="0.2">
      <c r="A68">
        <v>2020</v>
      </c>
      <c r="B68" s="27" t="s">
        <v>85</v>
      </c>
      <c r="C68" s="21" t="s">
        <v>40</v>
      </c>
      <c r="D68" s="22">
        <v>5223.3856113597631</v>
      </c>
      <c r="E68" s="6">
        <v>13834.572425091001</v>
      </c>
      <c r="F68" s="23">
        <v>19057.958036450764</v>
      </c>
      <c r="G68" s="22">
        <v>86867.780539607367</v>
      </c>
      <c r="H68" s="6">
        <v>3736.1692351905726</v>
      </c>
      <c r="I68" s="24">
        <v>0.45500000000000002</v>
      </c>
      <c r="J68" s="23">
        <v>198329.83874828645</v>
      </c>
      <c r="K68" s="25">
        <v>3.2347775952913066E-3</v>
      </c>
      <c r="L68" s="26">
        <v>10.406667827106947</v>
      </c>
      <c r="M68" s="22">
        <v>108416.85168541558</v>
      </c>
      <c r="N68" s="6">
        <v>2239.2640628708709</v>
      </c>
      <c r="O68" s="6">
        <v>1699.316</v>
      </c>
      <c r="P68" s="6">
        <v>85974.407000000007</v>
      </c>
      <c r="Q68" s="6">
        <v>0</v>
      </c>
    </row>
    <row r="69" spans="1:17" x14ac:dyDescent="0.2">
      <c r="A69">
        <v>2020</v>
      </c>
      <c r="B69" s="27" t="s">
        <v>86</v>
      </c>
      <c r="C69" s="21" t="s">
        <v>31</v>
      </c>
      <c r="D69" s="22">
        <v>15934.901924867116</v>
      </c>
      <c r="E69" s="6">
        <v>58.066000000000003</v>
      </c>
      <c r="F69" s="23">
        <v>15992.967924867116</v>
      </c>
      <c r="G69" s="22">
        <v>77061.984990268262</v>
      </c>
      <c r="H69" s="6">
        <v>3121.6952872553043</v>
      </c>
      <c r="I69" s="24">
        <v>0.161</v>
      </c>
      <c r="J69" s="23">
        <v>170132.45755047633</v>
      </c>
      <c r="K69" s="25">
        <v>2.172906439963462E-3</v>
      </c>
      <c r="L69" s="26">
        <v>10.637954027653684</v>
      </c>
      <c r="M69" s="22">
        <v>41117.82625507957</v>
      </c>
      <c r="N69" s="6">
        <v>276.49429539679841</v>
      </c>
      <c r="O69" s="6">
        <v>48863.28</v>
      </c>
      <c r="P69" s="6">
        <v>79874.856999999989</v>
      </c>
      <c r="Q69" s="6">
        <v>0</v>
      </c>
    </row>
    <row r="70" spans="1:17" x14ac:dyDescent="0.2">
      <c r="A70">
        <v>2020</v>
      </c>
      <c r="B70" s="27" t="s">
        <v>87</v>
      </c>
      <c r="C70" s="21" t="s">
        <v>88</v>
      </c>
      <c r="D70" s="22">
        <v>93.925129414492758</v>
      </c>
      <c r="E70" s="6">
        <v>700.65899999999999</v>
      </c>
      <c r="F70" s="23">
        <v>794.58412941449274</v>
      </c>
      <c r="G70" s="22">
        <v>37024.172024359592</v>
      </c>
      <c r="H70" s="6">
        <v>31.071987294284462</v>
      </c>
      <c r="I70" s="24">
        <v>6.6000000000000003E-2</v>
      </c>
      <c r="J70" s="23">
        <v>37968.135245729267</v>
      </c>
      <c r="K70" s="25">
        <v>4.6793641670612746E-4</v>
      </c>
      <c r="L70" s="26">
        <v>47.783656683033605</v>
      </c>
      <c r="M70" s="22">
        <v>636.99122136967696</v>
      </c>
      <c r="N70" s="6">
        <v>392.18102435959531</v>
      </c>
      <c r="O70" s="6">
        <v>0</v>
      </c>
      <c r="P70" s="6">
        <v>36938.963000000003</v>
      </c>
      <c r="Q70" s="6">
        <v>0</v>
      </c>
    </row>
    <row r="71" spans="1:17" x14ac:dyDescent="0.2">
      <c r="A71">
        <v>2020</v>
      </c>
      <c r="B71" s="27" t="s">
        <v>89</v>
      </c>
      <c r="C71" s="21" t="s">
        <v>52</v>
      </c>
      <c r="D71" s="22">
        <v>104.91371733304928</v>
      </c>
      <c r="E71" s="6">
        <v>251.45432</v>
      </c>
      <c r="F71" s="23">
        <v>356.3680373330493</v>
      </c>
      <c r="G71" s="22">
        <v>8201.2034002916553</v>
      </c>
      <c r="H71" s="6">
        <v>65.20030841303489</v>
      </c>
      <c r="I71" s="24">
        <v>1.3000000000000001E-2</v>
      </c>
      <c r="J71" s="23">
        <v>10147.721591000096</v>
      </c>
      <c r="K71" s="25">
        <v>4.1670197729107876E-3</v>
      </c>
      <c r="L71" s="26">
        <v>28.475397701046866</v>
      </c>
      <c r="M71" s="22">
        <v>1585.3671907084397</v>
      </c>
      <c r="N71" s="6">
        <v>1994.0034002916548</v>
      </c>
      <c r="O71" s="6">
        <v>105.992</v>
      </c>
      <c r="P71" s="6">
        <v>3668.663</v>
      </c>
      <c r="Q71" s="6">
        <v>2793.6959999999999</v>
      </c>
    </row>
    <row r="72" spans="1:17" x14ac:dyDescent="0.2">
      <c r="A72">
        <v>2020</v>
      </c>
      <c r="B72" s="27" t="s">
        <v>90</v>
      </c>
      <c r="C72" s="21" t="s">
        <v>26</v>
      </c>
      <c r="D72" s="22">
        <v>17197.34240862964</v>
      </c>
      <c r="E72" s="6">
        <v>18436.246999999999</v>
      </c>
      <c r="F72" s="23">
        <v>35633.589408629639</v>
      </c>
      <c r="G72" s="22">
        <v>334405.18548952055</v>
      </c>
      <c r="H72" s="6">
        <v>3982.8083874001895</v>
      </c>
      <c r="I72" s="24">
        <v>0.62</v>
      </c>
      <c r="J72" s="23">
        <v>453262.13543404621</v>
      </c>
      <c r="K72" s="25">
        <v>2.0493835884385818E-3</v>
      </c>
      <c r="L72" s="26">
        <v>12.720080770877281</v>
      </c>
      <c r="M72" s="22">
        <v>75148.60650003943</v>
      </c>
      <c r="N72" s="6">
        <v>278112.04893400677</v>
      </c>
      <c r="O72" s="6">
        <v>19433.338</v>
      </c>
      <c r="P72" s="6">
        <v>80568.141999999993</v>
      </c>
      <c r="Q72" s="6">
        <v>0</v>
      </c>
    </row>
    <row r="73" spans="1:17" x14ac:dyDescent="0.2">
      <c r="A73">
        <v>2020</v>
      </c>
      <c r="B73" s="27" t="s">
        <v>91</v>
      </c>
      <c r="C73" s="21" t="s">
        <v>34</v>
      </c>
      <c r="D73" s="22">
        <v>9076.1487347002403</v>
      </c>
      <c r="E73" s="6">
        <v>2847.4888300000002</v>
      </c>
      <c r="F73" s="23">
        <v>11923.637564700241</v>
      </c>
      <c r="G73" s="22">
        <v>46889.063739593468</v>
      </c>
      <c r="H73" s="6">
        <v>3121.6197975378718</v>
      </c>
      <c r="I73" s="24">
        <v>0.108</v>
      </c>
      <c r="J73" s="23">
        <v>139942.81770622203</v>
      </c>
      <c r="K73" s="25">
        <v>4.2711219618688364E-3</v>
      </c>
      <c r="L73" s="26">
        <v>11.736587676945227</v>
      </c>
      <c r="M73" s="22">
        <v>87563.97982682682</v>
      </c>
      <c r="N73" s="6">
        <v>1090.0698793952342</v>
      </c>
      <c r="O73" s="6">
        <v>4212.2539999999999</v>
      </c>
      <c r="P73" s="6">
        <v>47076.513999999996</v>
      </c>
      <c r="Q73" s="6">
        <v>0</v>
      </c>
    </row>
    <row r="74" spans="1:17" x14ac:dyDescent="0.2">
      <c r="A74">
        <v>2020</v>
      </c>
      <c r="B74" s="27" t="s">
        <v>92</v>
      </c>
      <c r="C74" s="21" t="s">
        <v>386</v>
      </c>
      <c r="D74" s="22">
        <v>0.22509403226661534</v>
      </c>
      <c r="E74" s="6">
        <v>1.4926609175875347</v>
      </c>
      <c r="F74" s="23">
        <v>1.71775494985415</v>
      </c>
      <c r="G74" s="22">
        <v>65.740638306960648</v>
      </c>
      <c r="H74" s="6">
        <v>0.11020439763460166</v>
      </c>
      <c r="I74" s="24">
        <v>1.2632084188108432E-4</v>
      </c>
      <c r="J74" s="23">
        <v>69.059214946305318</v>
      </c>
      <c r="K74" s="25">
        <v>8.4119066948864477E-4</v>
      </c>
      <c r="L74" s="26">
        <v>40.203182038374536</v>
      </c>
      <c r="M74" s="22">
        <v>2.492621251338823E-4</v>
      </c>
      <c r="N74" s="6">
        <v>6.5035365235700251</v>
      </c>
      <c r="O74" s="6">
        <v>0.15977925706012114</v>
      </c>
      <c r="P74" s="6">
        <v>62.39564990355003</v>
      </c>
      <c r="Q74" s="6">
        <v>0</v>
      </c>
    </row>
    <row r="75" spans="1:17" x14ac:dyDescent="0.2">
      <c r="A75">
        <v>2020</v>
      </c>
      <c r="B75" s="27" t="s">
        <v>93</v>
      </c>
      <c r="C75" s="21" t="s">
        <v>34</v>
      </c>
      <c r="D75" s="22">
        <v>7317.9796167033946</v>
      </c>
      <c r="E75" s="6">
        <v>2223.23</v>
      </c>
      <c r="F75" s="23">
        <v>9541.2096167033942</v>
      </c>
      <c r="G75" s="22">
        <v>10837.244717858501</v>
      </c>
      <c r="H75" s="6">
        <v>10130.576887990635</v>
      </c>
      <c r="I75" s="24">
        <v>0.02</v>
      </c>
      <c r="J75" s="23">
        <v>312733.89597997948</v>
      </c>
      <c r="K75" s="25">
        <v>1.3778848464690371E-2</v>
      </c>
      <c r="L75" s="26">
        <v>32.777174859725271</v>
      </c>
      <c r="M75" s="22">
        <v>244512.13505708458</v>
      </c>
      <c r="N75" s="6">
        <v>3698.191922894895</v>
      </c>
      <c r="O75" s="6">
        <v>57453.514000000003</v>
      </c>
      <c r="P75" s="6">
        <v>6914.8670000000002</v>
      </c>
      <c r="Q75" s="6">
        <v>155.18799999999999</v>
      </c>
    </row>
    <row r="76" spans="1:17" x14ac:dyDescent="0.2">
      <c r="A76">
        <v>2020</v>
      </c>
      <c r="B76" s="27" t="s">
        <v>93</v>
      </c>
      <c r="C76" s="21" t="s">
        <v>38</v>
      </c>
      <c r="D76" s="22">
        <v>177325.78236458916</v>
      </c>
      <c r="E76" s="6">
        <v>0</v>
      </c>
      <c r="F76" s="23">
        <v>177325.78236458916</v>
      </c>
      <c r="G76" s="22">
        <v>157876.72564653127</v>
      </c>
      <c r="H76" s="6">
        <v>5040.070947955076</v>
      </c>
      <c r="I76" s="24">
        <v>0.874</v>
      </c>
      <c r="J76" s="23">
        <v>308309.44189559255</v>
      </c>
      <c r="K76" s="25">
        <v>2.80147481533184E-4</v>
      </c>
      <c r="L76" s="26">
        <v>1.7386611116802833</v>
      </c>
      <c r="M76" s="22">
        <v>145863.14967051515</v>
      </c>
      <c r="N76" s="6">
        <v>5.0102250773912953</v>
      </c>
      <c r="O76" s="6">
        <v>4190.2780000000012</v>
      </c>
      <c r="P76" s="6">
        <v>158251.00400000002</v>
      </c>
      <c r="Q76" s="6">
        <v>0</v>
      </c>
    </row>
    <row r="77" spans="1:17" x14ac:dyDescent="0.2">
      <c r="A77">
        <v>2020</v>
      </c>
      <c r="B77" s="27" t="s">
        <v>93</v>
      </c>
      <c r="C77" s="21" t="s">
        <v>30</v>
      </c>
      <c r="D77" s="22">
        <v>56514.172258785562</v>
      </c>
      <c r="E77" s="6">
        <v>0</v>
      </c>
      <c r="F77" s="23">
        <v>56514.172258785562</v>
      </c>
      <c r="G77" s="22">
        <v>34762.973074736059</v>
      </c>
      <c r="H77" s="6">
        <v>1965.1851179721855</v>
      </c>
      <c r="I77" s="24">
        <v>0.27900000000000003</v>
      </c>
      <c r="J77" s="23">
        <v>93401.65659030719</v>
      </c>
      <c r="K77" s="25">
        <v>3.3201516994127531E-4</v>
      </c>
      <c r="L77" s="26">
        <v>1.6527121048966118</v>
      </c>
      <c r="M77" s="22">
        <v>38273.189672559885</v>
      </c>
      <c r="N77" s="6">
        <v>1.5299177472951191</v>
      </c>
      <c r="O77" s="6">
        <v>20422.45</v>
      </c>
      <c r="P77" s="6">
        <v>34704.487000000001</v>
      </c>
      <c r="Q77" s="6">
        <v>0</v>
      </c>
    </row>
    <row r="78" spans="1:17" x14ac:dyDescent="0.2">
      <c r="A78">
        <v>2020</v>
      </c>
      <c r="B78" s="27" t="s">
        <v>93</v>
      </c>
      <c r="C78" s="21" t="s">
        <v>31</v>
      </c>
      <c r="D78" s="22">
        <v>160.46143664322568</v>
      </c>
      <c r="E78" s="6">
        <v>730.08600000000001</v>
      </c>
      <c r="F78" s="23">
        <v>890.54743664322564</v>
      </c>
      <c r="G78" s="22">
        <v>3419.4728071746431</v>
      </c>
      <c r="H78" s="6">
        <v>781.34896489627249</v>
      </c>
      <c r="I78" s="24">
        <v>6.0000000000000001E-3</v>
      </c>
      <c r="J78" s="23">
        <v>26705.309961083563</v>
      </c>
      <c r="K78" s="25">
        <v>8.9211204582105123E-3</v>
      </c>
      <c r="L78" s="26">
        <v>29.987521003647942</v>
      </c>
      <c r="M78" s="22">
        <v>19890.979805066581</v>
      </c>
      <c r="N78" s="6">
        <v>410.91715601698519</v>
      </c>
      <c r="O78" s="6">
        <v>730.89800000000002</v>
      </c>
      <c r="P78" s="6">
        <v>2904.0549999999994</v>
      </c>
      <c r="Q78" s="6">
        <v>2768.46</v>
      </c>
    </row>
    <row r="79" spans="1:17" x14ac:dyDescent="0.2">
      <c r="A79">
        <v>2020</v>
      </c>
      <c r="B79" s="27" t="s">
        <v>93</v>
      </c>
      <c r="C79" s="21" t="s">
        <v>40</v>
      </c>
      <c r="D79" s="22">
        <v>39943.971124507181</v>
      </c>
      <c r="E79" s="6">
        <v>53938.381000000001</v>
      </c>
      <c r="F79" s="23">
        <v>93882.35212450719</v>
      </c>
      <c r="G79" s="22">
        <v>615001.44943782</v>
      </c>
      <c r="H79" s="6">
        <v>26621.002198281483</v>
      </c>
      <c r="I79" s="24">
        <v>1.738</v>
      </c>
      <c r="J79" s="23">
        <v>1408781.7889466081</v>
      </c>
      <c r="K79" s="25">
        <v>5.0709627955032666E-3</v>
      </c>
      <c r="L79" s="26">
        <v>15.005821190741743</v>
      </c>
      <c r="M79" s="22">
        <v>756308.24013940198</v>
      </c>
      <c r="N79" s="6">
        <v>131224.44680720617</v>
      </c>
      <c r="O79" s="6">
        <v>10602.968000000003</v>
      </c>
      <c r="P79" s="6">
        <v>469643.52799999999</v>
      </c>
      <c r="Q79" s="6">
        <v>41002.605999999992</v>
      </c>
    </row>
    <row r="80" spans="1:17" x14ac:dyDescent="0.2">
      <c r="A80">
        <v>2020</v>
      </c>
      <c r="B80" s="27" t="s">
        <v>93</v>
      </c>
      <c r="C80" s="21" t="s">
        <v>36</v>
      </c>
      <c r="D80" s="22">
        <v>9768.133797436345</v>
      </c>
      <c r="E80" s="6">
        <v>7175.6540000000005</v>
      </c>
      <c r="F80" s="23">
        <v>16943.787797436344</v>
      </c>
      <c r="G80" s="22">
        <v>113936.40600846757</v>
      </c>
      <c r="H80" s="6">
        <v>2135.8806181628047</v>
      </c>
      <c r="I80" s="24">
        <v>0.25600000000000001</v>
      </c>
      <c r="J80" s="23">
        <v>177655.53642971916</v>
      </c>
      <c r="K80" s="25">
        <v>2.3087501789326951E-3</v>
      </c>
      <c r="L80" s="26">
        <v>10.484995359573558</v>
      </c>
      <c r="M80" s="22">
        <v>58086.748479244852</v>
      </c>
      <c r="N80" s="6">
        <v>25587.985950474322</v>
      </c>
      <c r="O80" s="6">
        <v>961.7600000000001</v>
      </c>
      <c r="P80" s="6">
        <v>55404.356</v>
      </c>
      <c r="Q80" s="6">
        <v>37614.686000000002</v>
      </c>
    </row>
    <row r="81" spans="1:17" x14ac:dyDescent="0.2">
      <c r="A81">
        <v>2020</v>
      </c>
      <c r="B81" s="27" t="s">
        <v>94</v>
      </c>
      <c r="C81" s="21" t="s">
        <v>52</v>
      </c>
      <c r="D81" s="22">
        <v>42142.383397318023</v>
      </c>
      <c r="E81" s="6">
        <v>29055.378199999999</v>
      </c>
      <c r="F81" s="23">
        <v>71197.761597318022</v>
      </c>
      <c r="G81" s="22">
        <v>219571.83331663359</v>
      </c>
      <c r="H81" s="6">
        <v>6465.9587707144165</v>
      </c>
      <c r="I81" s="24">
        <v>0.60899999999999999</v>
      </c>
      <c r="J81" s="23">
        <v>412423.66168392322</v>
      </c>
      <c r="K81" s="25">
        <v>1.6731155666620326E-3</v>
      </c>
      <c r="L81" s="26">
        <v>5.7926492691795382</v>
      </c>
      <c r="M81" s="22">
        <v>169728.68688142297</v>
      </c>
      <c r="N81" s="6">
        <v>23968.716802500236</v>
      </c>
      <c r="O81" s="6">
        <v>5379.8880000000008</v>
      </c>
      <c r="P81" s="6">
        <v>213346.36999999997</v>
      </c>
      <c r="Q81" s="6">
        <v>0</v>
      </c>
    </row>
    <row r="82" spans="1:17" x14ac:dyDescent="0.2">
      <c r="A82">
        <v>2020</v>
      </c>
      <c r="B82" s="27" t="s">
        <v>94</v>
      </c>
      <c r="C82" s="21" t="s">
        <v>40</v>
      </c>
      <c r="D82" s="22">
        <v>16334.230779964069</v>
      </c>
      <c r="E82" s="6">
        <v>2638.0250000000001</v>
      </c>
      <c r="F82" s="23">
        <v>18972.255779964071</v>
      </c>
      <c r="G82" s="22">
        <v>5931.7908237187785</v>
      </c>
      <c r="H82" s="6">
        <v>617.48955490341393</v>
      </c>
      <c r="I82" s="24">
        <v>0.01</v>
      </c>
      <c r="J82" s="23">
        <v>24335.70955984051</v>
      </c>
      <c r="K82" s="25">
        <v>5.2655726437286841E-4</v>
      </c>
      <c r="L82" s="26">
        <v>1.2826998456103778</v>
      </c>
      <c r="M82" s="22">
        <v>15060.852073263062</v>
      </c>
      <c r="N82" s="6">
        <v>5.5486577456510755E-2</v>
      </c>
      <c r="O82" s="6">
        <v>2638.4120000000003</v>
      </c>
      <c r="P82" s="6">
        <v>6636.3899999999994</v>
      </c>
      <c r="Q82" s="6">
        <v>0</v>
      </c>
    </row>
    <row r="83" spans="1:17" x14ac:dyDescent="0.2">
      <c r="A83">
        <v>2020</v>
      </c>
      <c r="B83" s="27" t="s">
        <v>94</v>
      </c>
      <c r="C83" s="21" t="s">
        <v>26</v>
      </c>
      <c r="D83" s="22">
        <v>95750.087030474562</v>
      </c>
      <c r="E83" s="6">
        <v>91632.11</v>
      </c>
      <c r="F83" s="23">
        <v>187382.19703047455</v>
      </c>
      <c r="G83" s="22">
        <v>351029.99197351717</v>
      </c>
      <c r="H83" s="6">
        <v>3837.3926981576851</v>
      </c>
      <c r="I83" s="24">
        <v>1.8939999999999997</v>
      </c>
      <c r="J83" s="23">
        <v>465901.35637861618</v>
      </c>
      <c r="K83" s="25">
        <v>3.7323658950076877E-4</v>
      </c>
      <c r="L83" s="26">
        <v>2.4863693763972958</v>
      </c>
      <c r="M83" s="22">
        <v>70811.939892998038</v>
      </c>
      <c r="N83" s="6">
        <v>43580.387485618114</v>
      </c>
      <c r="O83" s="6">
        <v>32533.489999999998</v>
      </c>
      <c r="P83" s="6">
        <v>318975.53899999999</v>
      </c>
      <c r="Q83" s="6">
        <v>0</v>
      </c>
    </row>
    <row r="84" spans="1:17" x14ac:dyDescent="0.2">
      <c r="A84">
        <v>2020</v>
      </c>
      <c r="B84" s="27" t="s">
        <v>94</v>
      </c>
      <c r="C84" s="21" t="s">
        <v>61</v>
      </c>
      <c r="D84" s="22">
        <v>522.49894616972006</v>
      </c>
      <c r="E84" s="6">
        <v>34121.397960000002</v>
      </c>
      <c r="F84" s="23">
        <v>34643.896906169721</v>
      </c>
      <c r="G84" s="22">
        <v>7738.7471346565117</v>
      </c>
      <c r="H84" s="6">
        <v>245.76875964913273</v>
      </c>
      <c r="I84" s="24">
        <v>5.8999999999999997E-2</v>
      </c>
      <c r="J84" s="23">
        <v>15078.763172200666</v>
      </c>
      <c r="K84" s="25">
        <v>8.8637687980057579E-5</v>
      </c>
      <c r="L84" s="26">
        <v>0.43525020331980302</v>
      </c>
      <c r="M84" s="22">
        <v>5331.3108631229843</v>
      </c>
      <c r="N84" s="6">
        <v>282.4193090776817</v>
      </c>
      <c r="O84" s="6">
        <v>2093.1820000000002</v>
      </c>
      <c r="P84" s="6">
        <v>7371.8509999999997</v>
      </c>
      <c r="Q84" s="6">
        <v>0</v>
      </c>
    </row>
    <row r="85" spans="1:17" x14ac:dyDescent="0.2">
      <c r="A85">
        <v>2020</v>
      </c>
      <c r="B85" s="27" t="s">
        <v>95</v>
      </c>
      <c r="C85" s="21" t="s">
        <v>38</v>
      </c>
      <c r="D85" s="22">
        <v>68588.42881522575</v>
      </c>
      <c r="E85" s="6">
        <v>0</v>
      </c>
      <c r="F85" s="23">
        <v>68588.42881522575</v>
      </c>
      <c r="G85" s="22">
        <v>112239.4906398826</v>
      </c>
      <c r="H85" s="6">
        <v>3148.5883145900334</v>
      </c>
      <c r="I85" s="24">
        <v>0.34100000000000003</v>
      </c>
      <c r="J85" s="23">
        <v>206160.51541466557</v>
      </c>
      <c r="K85" s="25">
        <v>4.5409089587126978E-4</v>
      </c>
      <c r="L85" s="26">
        <v>3.0057623272003071</v>
      </c>
      <c r="M85" s="22">
        <v>90631.928898986676</v>
      </c>
      <c r="N85" s="6">
        <v>2.4795156789373296</v>
      </c>
      <c r="O85" s="6">
        <v>3124.9279999999999</v>
      </c>
      <c r="P85" s="6">
        <v>112401.17899999999</v>
      </c>
      <c r="Q85" s="6">
        <v>0</v>
      </c>
    </row>
    <row r="86" spans="1:17" x14ac:dyDescent="0.2">
      <c r="A86">
        <v>2020</v>
      </c>
      <c r="B86" s="27" t="s">
        <v>96</v>
      </c>
      <c r="C86" s="21" t="s">
        <v>26</v>
      </c>
      <c r="D86" s="22">
        <v>4142.0877029579988</v>
      </c>
      <c r="E86" s="6">
        <v>3663.6260000000002</v>
      </c>
      <c r="F86" s="23">
        <v>7805.713702957999</v>
      </c>
      <c r="G86" s="22">
        <v>96761.488629174084</v>
      </c>
      <c r="H86" s="6">
        <v>837.85429275768877</v>
      </c>
      <c r="I86" s="24">
        <v>0.23500000000000001</v>
      </c>
      <c r="J86" s="23">
        <v>121793.70155335321</v>
      </c>
      <c r="K86" s="25">
        <v>2.2953939407531739E-3</v>
      </c>
      <c r="L86" s="26">
        <v>15.603147410748504</v>
      </c>
      <c r="M86" s="22">
        <v>13112.38840465087</v>
      </c>
      <c r="N86" s="6">
        <v>37786.500148702333</v>
      </c>
      <c r="O86" s="6">
        <v>5936.2359999999999</v>
      </c>
      <c r="P86" s="6">
        <v>23009.047000000002</v>
      </c>
      <c r="Q86" s="6">
        <v>41949.53</v>
      </c>
    </row>
    <row r="87" spans="1:17" x14ac:dyDescent="0.2">
      <c r="A87">
        <v>2020</v>
      </c>
      <c r="B87" s="27" t="s">
        <v>97</v>
      </c>
      <c r="C87" s="21" t="s">
        <v>34</v>
      </c>
      <c r="D87" s="22">
        <v>24679.05745227071</v>
      </c>
      <c r="E87" s="6">
        <v>5443.8758000000007</v>
      </c>
      <c r="F87" s="23">
        <v>30122.933252270712</v>
      </c>
      <c r="G87" s="22">
        <v>174792.95505876525</v>
      </c>
      <c r="H87" s="6">
        <v>5209.1616801021191</v>
      </c>
      <c r="I87" s="24">
        <v>0.33700000000000002</v>
      </c>
      <c r="J87" s="23">
        <v>330117.9741258084</v>
      </c>
      <c r="K87" s="25">
        <v>2.3263750499748692E-3</v>
      </c>
      <c r="L87" s="26">
        <v>10.959024851968014</v>
      </c>
      <c r="M87" s="22">
        <v>107455.2640851638</v>
      </c>
      <c r="N87" s="6">
        <v>28972.879040644631</v>
      </c>
      <c r="O87" s="6">
        <v>39450.46</v>
      </c>
      <c r="P87" s="6">
        <v>151402.997</v>
      </c>
      <c r="Q87" s="6">
        <v>2836.3739999999998</v>
      </c>
    </row>
    <row r="88" spans="1:17" x14ac:dyDescent="0.2">
      <c r="A88">
        <v>2020</v>
      </c>
      <c r="B88" s="27" t="s">
        <v>97</v>
      </c>
      <c r="C88" s="21" t="s">
        <v>26</v>
      </c>
      <c r="D88" s="22">
        <v>65214.327015132767</v>
      </c>
      <c r="E88" s="6">
        <v>64646.241303999996</v>
      </c>
      <c r="F88" s="23">
        <v>129860.56831913276</v>
      </c>
      <c r="G88" s="22">
        <v>362074.93773293233</v>
      </c>
      <c r="H88" s="6">
        <v>5622.125327581799</v>
      </c>
      <c r="I88" s="24">
        <v>1.0989999999999998</v>
      </c>
      <c r="J88" s="23">
        <v>529914.29949487001</v>
      </c>
      <c r="K88" s="25">
        <v>7.084446162995006E-4</v>
      </c>
      <c r="L88" s="26">
        <v>4.0806405389556275</v>
      </c>
      <c r="M88" s="22">
        <v>127577.78487974475</v>
      </c>
      <c r="N88" s="6">
        <v>13894.942615125166</v>
      </c>
      <c r="O88" s="6">
        <v>15367.26</v>
      </c>
      <c r="P88" s="6">
        <v>197666.93400000001</v>
      </c>
      <c r="Q88" s="6">
        <v>175407.378</v>
      </c>
    </row>
    <row r="89" spans="1:17" x14ac:dyDescent="0.2">
      <c r="A89">
        <v>2020</v>
      </c>
      <c r="B89" s="27" t="s">
        <v>97</v>
      </c>
      <c r="C89" s="21" t="s">
        <v>98</v>
      </c>
      <c r="D89" s="22">
        <v>523.99397439718007</v>
      </c>
      <c r="E89" s="6">
        <v>140.44800000000001</v>
      </c>
      <c r="F89" s="23">
        <v>664.44197439718005</v>
      </c>
      <c r="G89" s="22">
        <v>2244.0864137870394</v>
      </c>
      <c r="H89" s="6">
        <v>335.25166260431217</v>
      </c>
      <c r="I89" s="24">
        <v>3.9E-2</v>
      </c>
      <c r="J89" s="23">
        <v>12245.232959395544</v>
      </c>
      <c r="K89" s="25">
        <v>8.0688297206667498E-3</v>
      </c>
      <c r="L89" s="26">
        <v>18.429348884084458</v>
      </c>
      <c r="M89" s="22">
        <v>8089.4927217371578</v>
      </c>
      <c r="N89" s="6">
        <v>149.48323765838481</v>
      </c>
      <c r="O89" s="6">
        <v>1855.1559999999999</v>
      </c>
      <c r="P89" s="6">
        <v>2017.913</v>
      </c>
      <c r="Q89" s="6">
        <v>133.18799999999999</v>
      </c>
    </row>
    <row r="90" spans="1:17" x14ac:dyDescent="0.2">
      <c r="A90">
        <v>2020</v>
      </c>
      <c r="B90" s="27" t="s">
        <v>99</v>
      </c>
      <c r="C90" s="21" t="s">
        <v>26</v>
      </c>
      <c r="D90" s="22">
        <v>381.43568724411676</v>
      </c>
      <c r="E90" s="6">
        <v>2111.3653790000003</v>
      </c>
      <c r="F90" s="23">
        <v>2492.801066244117</v>
      </c>
      <c r="G90" s="22">
        <v>15424.959452005958</v>
      </c>
      <c r="H90" s="6">
        <v>346.18800865419587</v>
      </c>
      <c r="I90" s="24">
        <v>3.7999999999999999E-2</v>
      </c>
      <c r="J90" s="23">
        <v>25751.736109900998</v>
      </c>
      <c r="K90" s="25">
        <v>4.8339511333213136E-3</v>
      </c>
      <c r="L90" s="26">
        <v>10.330441710176627</v>
      </c>
      <c r="M90" s="22">
        <v>6679.622487804937</v>
      </c>
      <c r="N90" s="6">
        <v>8.4736220960580422</v>
      </c>
      <c r="O90" s="6">
        <v>2351.692</v>
      </c>
      <c r="P90" s="6">
        <v>0</v>
      </c>
      <c r="Q90" s="6">
        <v>16711.948</v>
      </c>
    </row>
    <row r="91" spans="1:17" x14ac:dyDescent="0.2">
      <c r="A91">
        <v>2020</v>
      </c>
      <c r="B91" s="27" t="s">
        <v>100</v>
      </c>
      <c r="C91" s="21" t="s">
        <v>34</v>
      </c>
      <c r="D91" s="22">
        <v>30344.024663728091</v>
      </c>
      <c r="E91" s="6">
        <v>4790.0335174741003</v>
      </c>
      <c r="F91" s="23">
        <v>35134.058181202192</v>
      </c>
      <c r="G91" s="22">
        <v>92933.260354624625</v>
      </c>
      <c r="H91" s="6">
        <v>428.24530916476499</v>
      </c>
      <c r="I91" s="24">
        <v>0.46900000000000003</v>
      </c>
      <c r="J91" s="23">
        <v>105823.00756773462</v>
      </c>
      <c r="K91" s="25">
        <v>2.0375895988759677E-4</v>
      </c>
      <c r="L91" s="26">
        <v>3.011977922446579</v>
      </c>
      <c r="M91" s="22">
        <v>9229.3386896257962</v>
      </c>
      <c r="N91" s="6">
        <v>11860.783878108847</v>
      </c>
      <c r="O91" s="6">
        <v>2528.0459999999998</v>
      </c>
      <c r="P91" s="6">
        <v>82204.838999999993</v>
      </c>
      <c r="Q91" s="6">
        <v>0</v>
      </c>
    </row>
    <row r="92" spans="1:17" x14ac:dyDescent="0.2">
      <c r="A92">
        <v>2020</v>
      </c>
      <c r="B92" s="27" t="s">
        <v>101</v>
      </c>
      <c r="C92" s="21" t="s">
        <v>40</v>
      </c>
      <c r="D92" s="22">
        <v>1165.2523339133688</v>
      </c>
      <c r="E92" s="6">
        <v>1862.921</v>
      </c>
      <c r="F92" s="23">
        <v>3028.1733339133689</v>
      </c>
      <c r="G92" s="22">
        <v>39342.20853396973</v>
      </c>
      <c r="H92" s="6">
        <v>758.45741477405466</v>
      </c>
      <c r="I92" s="24">
        <v>7.1000000000000008E-2</v>
      </c>
      <c r="J92" s="23">
        <v>61963.622494236559</v>
      </c>
      <c r="K92" s="25">
        <v>4.3991683034332804E-3</v>
      </c>
      <c r="L92" s="26">
        <v>20.462376377299293</v>
      </c>
      <c r="M92" s="22">
        <v>12050.254282640068</v>
      </c>
      <c r="N92" s="6">
        <v>15555.292211596488</v>
      </c>
      <c r="O92" s="6">
        <v>8969.2680000000018</v>
      </c>
      <c r="P92" s="6">
        <v>25388.808000000001</v>
      </c>
      <c r="Q92" s="6">
        <v>0</v>
      </c>
    </row>
    <row r="93" spans="1:17" x14ac:dyDescent="0.2">
      <c r="A93">
        <v>2020</v>
      </c>
      <c r="B93" s="27" t="s">
        <v>102</v>
      </c>
      <c r="C93" s="21" t="s">
        <v>61</v>
      </c>
      <c r="D93" s="22">
        <v>2.6834994259478235</v>
      </c>
      <c r="E93" s="6">
        <v>46.429600000000001</v>
      </c>
      <c r="F93" s="23">
        <v>49.113099425947823</v>
      </c>
      <c r="G93" s="22">
        <v>7762.6085007291358</v>
      </c>
      <c r="H93" s="6">
        <v>1.1457710325872219</v>
      </c>
      <c r="I93" s="24">
        <v>1.4E-2</v>
      </c>
      <c r="J93" s="23">
        <v>7800.5744775002349</v>
      </c>
      <c r="K93" s="25">
        <v>2.8823977224378788E-4</v>
      </c>
      <c r="L93" s="26">
        <v>158.82879656703102</v>
      </c>
      <c r="M93" s="22">
        <v>2.5559767710992136</v>
      </c>
      <c r="N93" s="6">
        <v>451.93050072913678</v>
      </c>
      <c r="O93" s="6">
        <v>1.0940000000000001</v>
      </c>
      <c r="P93" s="6">
        <v>7344.9939999999997</v>
      </c>
      <c r="Q93" s="6">
        <v>0</v>
      </c>
    </row>
    <row r="94" spans="1:17" x14ac:dyDescent="0.2">
      <c r="A94">
        <v>2020</v>
      </c>
      <c r="B94" s="27" t="s">
        <v>103</v>
      </c>
      <c r="C94" s="21" t="s">
        <v>38</v>
      </c>
      <c r="D94" s="22">
        <v>182.75941759311615</v>
      </c>
      <c r="E94" s="6">
        <v>0</v>
      </c>
      <c r="F94" s="23">
        <v>182.75941759311615</v>
      </c>
      <c r="G94" s="22">
        <v>1.0278313752738659E-2</v>
      </c>
      <c r="H94" s="6">
        <v>8.6516154877738423</v>
      </c>
      <c r="I94" s="24">
        <v>0</v>
      </c>
      <c r="J94" s="23">
        <v>257.82841984941325</v>
      </c>
      <c r="K94" s="25">
        <v>7.9837514076608925E-4</v>
      </c>
      <c r="L94" s="26">
        <v>1.4107531269519906</v>
      </c>
      <c r="M94" s="22">
        <v>6.9022189744490907</v>
      </c>
      <c r="N94" s="6">
        <v>1.020087496414961E-2</v>
      </c>
      <c r="O94" s="6">
        <v>250.916</v>
      </c>
      <c r="P94" s="6">
        <v>0</v>
      </c>
      <c r="Q94" s="6">
        <v>0</v>
      </c>
    </row>
    <row r="95" spans="1:17" x14ac:dyDescent="0.2">
      <c r="A95">
        <v>2020</v>
      </c>
      <c r="B95" s="27" t="s">
        <v>104</v>
      </c>
      <c r="C95" s="21" t="s">
        <v>386</v>
      </c>
      <c r="D95" s="22">
        <v>1.1504756373043274</v>
      </c>
      <c r="E95" s="6">
        <v>7.6291228299057696</v>
      </c>
      <c r="F95" s="23">
        <v>8.7795984672100964</v>
      </c>
      <c r="G95" s="22">
        <v>336.00625477004832</v>
      </c>
      <c r="H95" s="6">
        <v>0.56326448695997811</v>
      </c>
      <c r="I95" s="24">
        <v>6.456370682267706E-4</v>
      </c>
      <c r="J95" s="23">
        <v>352.96779540108156</v>
      </c>
      <c r="K95" s="25">
        <v>8.4119066948864477E-4</v>
      </c>
      <c r="L95" s="26">
        <v>40.203182038374536</v>
      </c>
      <c r="M95" s="22">
        <v>1.2740009114482697E-3</v>
      </c>
      <c r="N95" s="6">
        <v>33.24015413178018</v>
      </c>
      <c r="O95" s="6">
        <v>0.81664600675207788</v>
      </c>
      <c r="P95" s="6">
        <v>318.90972126163786</v>
      </c>
      <c r="Q95" s="6">
        <v>0</v>
      </c>
    </row>
    <row r="96" spans="1:17" x14ac:dyDescent="0.2">
      <c r="A96">
        <v>2020</v>
      </c>
      <c r="B96" s="27" t="s">
        <v>105</v>
      </c>
      <c r="C96" s="21" t="s">
        <v>30</v>
      </c>
      <c r="D96" s="22">
        <v>1922.6273747082971</v>
      </c>
      <c r="E96" s="6">
        <v>2.7494933194</v>
      </c>
      <c r="F96" s="23">
        <v>1925.3768680276971</v>
      </c>
      <c r="G96" s="22">
        <v>2528.9506986863421</v>
      </c>
      <c r="H96" s="6">
        <v>1888.9646644164559</v>
      </c>
      <c r="I96" s="24">
        <v>1.9E-2</v>
      </c>
      <c r="J96" s="23">
        <v>58825.284698296724</v>
      </c>
      <c r="K96" s="25">
        <v>9.204268790109698E-3</v>
      </c>
      <c r="L96" s="26">
        <v>30.552607998534707</v>
      </c>
      <c r="M96" s="22">
        <v>40901.966865818424</v>
      </c>
      <c r="N96" s="6">
        <v>2.7668324783003362</v>
      </c>
      <c r="O96" s="6">
        <v>15624.282000000001</v>
      </c>
      <c r="P96" s="6">
        <v>2296.2689999999998</v>
      </c>
      <c r="Q96" s="6">
        <v>0</v>
      </c>
    </row>
    <row r="97" spans="1:17" x14ac:dyDescent="0.2">
      <c r="A97">
        <v>2020</v>
      </c>
      <c r="B97" s="27" t="s">
        <v>105</v>
      </c>
      <c r="C97" s="21" t="s">
        <v>26</v>
      </c>
      <c r="D97" s="22">
        <v>469.05755069386123</v>
      </c>
      <c r="E97" s="6">
        <v>192.45091047010001</v>
      </c>
      <c r="F97" s="23">
        <v>661.50846116396121</v>
      </c>
      <c r="G97" s="22">
        <v>300.70285169363143</v>
      </c>
      <c r="H97" s="6">
        <v>1015.106765950825</v>
      </c>
      <c r="I97" s="24">
        <v>0</v>
      </c>
      <c r="J97" s="23">
        <v>30550.884477028216</v>
      </c>
      <c r="K97" s="25">
        <v>3.199013285811303E-2</v>
      </c>
      <c r="L97" s="26">
        <v>46.183663959901921</v>
      </c>
      <c r="M97" s="22">
        <v>25221.907698401563</v>
      </c>
      <c r="N97" s="6">
        <v>282.01877862665219</v>
      </c>
      <c r="O97" s="6">
        <v>5046.9580000000005</v>
      </c>
      <c r="P97" s="6">
        <v>0</v>
      </c>
      <c r="Q97" s="6">
        <v>0</v>
      </c>
    </row>
    <row r="98" spans="1:17" x14ac:dyDescent="0.2">
      <c r="A98">
        <v>2020</v>
      </c>
      <c r="B98" s="27" t="s">
        <v>106</v>
      </c>
      <c r="C98" s="21" t="s">
        <v>30</v>
      </c>
      <c r="D98" s="22">
        <v>98407.658198709032</v>
      </c>
      <c r="E98" s="6">
        <v>16.003979999999999</v>
      </c>
      <c r="F98" s="23">
        <v>98423.662178709026</v>
      </c>
      <c r="G98" s="22">
        <v>125939.63637066478</v>
      </c>
      <c r="H98" s="6">
        <v>3567.1084392720782</v>
      </c>
      <c r="I98" s="24">
        <v>0.94299999999999995</v>
      </c>
      <c r="J98" s="23">
        <v>232496.90686097273</v>
      </c>
      <c r="K98" s="25">
        <v>3.4851685978111116E-4</v>
      </c>
      <c r="L98" s="26">
        <v>2.36220540583854</v>
      </c>
      <c r="M98" s="22">
        <v>85111.905155862012</v>
      </c>
      <c r="N98" s="6">
        <v>11.872705110705516</v>
      </c>
      <c r="O98" s="6">
        <v>21287.056</v>
      </c>
      <c r="P98" s="6">
        <v>126086.07299999999</v>
      </c>
      <c r="Q98" s="6">
        <v>0</v>
      </c>
    </row>
    <row r="99" spans="1:17" x14ac:dyDescent="0.2">
      <c r="A99">
        <v>2020</v>
      </c>
      <c r="B99" s="27" t="s">
        <v>106</v>
      </c>
      <c r="C99" s="21" t="s">
        <v>31</v>
      </c>
      <c r="D99" s="22">
        <v>20761.359500726099</v>
      </c>
      <c r="E99" s="6">
        <v>66.413470000000004</v>
      </c>
      <c r="F99" s="23">
        <v>20827.772970726099</v>
      </c>
      <c r="G99" s="22">
        <v>43143.598429147271</v>
      </c>
      <c r="H99" s="6">
        <v>3493.2446350563464</v>
      </c>
      <c r="I99" s="24">
        <v>0.19800000000000001</v>
      </c>
      <c r="J99" s="23">
        <v>147296.3425538264</v>
      </c>
      <c r="K99" s="25">
        <v>1.7880402125645992E-3</v>
      </c>
      <c r="L99" s="26">
        <v>7.0721119709176161</v>
      </c>
      <c r="M99" s="22">
        <v>82502.005623960809</v>
      </c>
      <c r="N99" s="6">
        <v>348.61892986557427</v>
      </c>
      <c r="O99" s="6">
        <v>21706.708000000002</v>
      </c>
      <c r="P99" s="6">
        <v>42739.009999999995</v>
      </c>
      <c r="Q99" s="6">
        <v>0</v>
      </c>
    </row>
    <row r="100" spans="1:17" x14ac:dyDescent="0.2">
      <c r="A100">
        <v>2020</v>
      </c>
      <c r="B100" s="27" t="s">
        <v>107</v>
      </c>
      <c r="C100" s="21" t="s">
        <v>26</v>
      </c>
      <c r="D100" s="22">
        <v>94302.372878228925</v>
      </c>
      <c r="E100" s="6">
        <v>106917.40399999999</v>
      </c>
      <c r="F100" s="23">
        <v>201219.77687822893</v>
      </c>
      <c r="G100" s="22">
        <v>1075144.183159933</v>
      </c>
      <c r="H100" s="6">
        <v>7148.6875256623152</v>
      </c>
      <c r="I100" s="24">
        <v>4.2889999999999997</v>
      </c>
      <c r="J100" s="23">
        <v>1289345.9684246702</v>
      </c>
      <c r="K100" s="25">
        <v>6.3835817797417002E-4</v>
      </c>
      <c r="L100" s="26">
        <v>6.4076503235809499</v>
      </c>
      <c r="M100" s="22">
        <v>101623.82889493884</v>
      </c>
      <c r="N100" s="6">
        <v>87832.951529731115</v>
      </c>
      <c r="O100" s="6">
        <v>68006.207999999999</v>
      </c>
      <c r="P100" s="6">
        <v>704790.402</v>
      </c>
      <c r="Q100" s="6">
        <v>327092.57799999998</v>
      </c>
    </row>
    <row r="101" spans="1:17" x14ac:dyDescent="0.2">
      <c r="A101">
        <v>2020</v>
      </c>
      <c r="B101" s="27" t="s">
        <v>108</v>
      </c>
      <c r="C101" s="21" t="s">
        <v>34</v>
      </c>
      <c r="D101" s="22">
        <v>3624.7040019068118</v>
      </c>
      <c r="E101" s="6">
        <v>66.744611999999989</v>
      </c>
      <c r="F101" s="23">
        <v>3691.4486139068117</v>
      </c>
      <c r="G101" s="22">
        <v>2373.5494957920123</v>
      </c>
      <c r="H101" s="6">
        <v>3864.9792641948579</v>
      </c>
      <c r="I101" s="24">
        <v>4.0000000000000001E-3</v>
      </c>
      <c r="J101" s="23">
        <v>117551.02356879879</v>
      </c>
      <c r="K101" s="25">
        <v>1.2507715107385253E-2</v>
      </c>
      <c r="L101" s="26">
        <v>31.844144633613013</v>
      </c>
      <c r="M101" s="22">
        <v>85973.852706802878</v>
      </c>
      <c r="N101" s="6">
        <v>129.23086199590685</v>
      </c>
      <c r="O101" s="6">
        <v>29194.808000000001</v>
      </c>
      <c r="P101" s="6">
        <v>2253.1320000000001</v>
      </c>
      <c r="Q101" s="6">
        <v>0</v>
      </c>
    </row>
    <row r="102" spans="1:17" x14ac:dyDescent="0.2">
      <c r="A102">
        <v>2020</v>
      </c>
      <c r="B102" s="27" t="s">
        <v>108</v>
      </c>
      <c r="C102" s="21" t="s">
        <v>386</v>
      </c>
      <c r="D102" s="22">
        <v>0</v>
      </c>
      <c r="E102" s="6">
        <v>54096.012999999999</v>
      </c>
      <c r="F102" s="23">
        <v>54096.012999999999</v>
      </c>
      <c r="G102" s="22">
        <v>749220.15326558391</v>
      </c>
      <c r="H102" s="6">
        <v>1011.2617909391471</v>
      </c>
      <c r="I102" s="24">
        <v>1.6929999999999998</v>
      </c>
      <c r="J102" s="23">
        <v>779817.94363557047</v>
      </c>
      <c r="K102" s="25">
        <v>0</v>
      </c>
      <c r="L102" s="26">
        <v>14.415442107268987</v>
      </c>
      <c r="M102" s="22">
        <v>87.044369986580421</v>
      </c>
      <c r="N102" s="6">
        <v>13620.439265584055</v>
      </c>
      <c r="O102" s="6">
        <v>4188.93</v>
      </c>
      <c r="P102" s="6">
        <v>761921.53</v>
      </c>
      <c r="Q102" s="6">
        <v>0</v>
      </c>
    </row>
    <row r="103" spans="1:17" x14ac:dyDescent="0.2">
      <c r="A103">
        <v>2020</v>
      </c>
      <c r="B103" s="27" t="s">
        <v>108</v>
      </c>
      <c r="C103" s="21" t="s">
        <v>52</v>
      </c>
      <c r="D103" s="22">
        <v>2180.7137908109285</v>
      </c>
      <c r="E103" s="6">
        <v>2797.1612799999998</v>
      </c>
      <c r="F103" s="23">
        <v>4977.8750708109283</v>
      </c>
      <c r="G103" s="22">
        <v>30625.729261191496</v>
      </c>
      <c r="H103" s="6">
        <v>1340.6202277195184</v>
      </c>
      <c r="I103" s="24">
        <v>8.1000000000000003E-2</v>
      </c>
      <c r="J103" s="23">
        <v>70598.325047233142</v>
      </c>
      <c r="K103" s="25">
        <v>5.6331183597532813E-3</v>
      </c>
      <c r="L103" s="26">
        <v>14.182422026057841</v>
      </c>
      <c r="M103" s="22">
        <v>35542.576854861538</v>
      </c>
      <c r="N103" s="6">
        <v>3023.4791923716093</v>
      </c>
      <c r="O103" s="6">
        <v>3763.1260000000002</v>
      </c>
      <c r="P103" s="6">
        <v>27867.908000000003</v>
      </c>
      <c r="Q103" s="6">
        <v>401.23500000000001</v>
      </c>
    </row>
    <row r="104" spans="1:17" x14ac:dyDescent="0.2">
      <c r="A104">
        <v>2020</v>
      </c>
      <c r="B104" s="27" t="s">
        <v>108</v>
      </c>
      <c r="C104" s="21" t="s">
        <v>40</v>
      </c>
      <c r="D104" s="22">
        <v>61473.470255534157</v>
      </c>
      <c r="E104" s="6">
        <v>50245.544722000006</v>
      </c>
      <c r="F104" s="23">
        <v>111719.01497753416</v>
      </c>
      <c r="G104" s="22">
        <v>459745.46385239676</v>
      </c>
      <c r="H104" s="6">
        <v>33553.491160857273</v>
      </c>
      <c r="I104" s="24">
        <v>1.8080000000000001</v>
      </c>
      <c r="J104" s="23">
        <v>1460133.0844459436</v>
      </c>
      <c r="K104" s="25">
        <v>5.4655847629690325E-3</v>
      </c>
      <c r="L104" s="26">
        <v>13.069691714875621</v>
      </c>
      <c r="M104" s="22">
        <v>959816.92638765136</v>
      </c>
      <c r="N104" s="6">
        <v>242205.0920582923</v>
      </c>
      <c r="O104" s="6">
        <v>19725.344000000001</v>
      </c>
      <c r="P104" s="6">
        <v>238385.72200000001</v>
      </c>
      <c r="Q104" s="6">
        <v>0</v>
      </c>
    </row>
    <row r="105" spans="1:17" x14ac:dyDescent="0.2">
      <c r="A105">
        <v>2020</v>
      </c>
      <c r="B105" s="27" t="s">
        <v>108</v>
      </c>
      <c r="C105" s="21" t="s">
        <v>26</v>
      </c>
      <c r="D105" s="22">
        <v>16219.075993940996</v>
      </c>
      <c r="E105" s="6">
        <v>13003.648999999999</v>
      </c>
      <c r="F105" s="23">
        <v>29222.724993940996</v>
      </c>
      <c r="G105" s="22">
        <v>140791.71112159823</v>
      </c>
      <c r="H105" s="6">
        <v>1121.8263300481372</v>
      </c>
      <c r="I105" s="24">
        <v>0.51200000000000001</v>
      </c>
      <c r="J105" s="23">
        <v>174361.91175703274</v>
      </c>
      <c r="K105" s="25">
        <v>6.9298853797646466E-4</v>
      </c>
      <c r="L105" s="26">
        <v>5.9666547795657223</v>
      </c>
      <c r="M105" s="22">
        <v>15868.5515726823</v>
      </c>
      <c r="N105" s="6">
        <v>43185.662184350418</v>
      </c>
      <c r="O105" s="6">
        <v>10218.788</v>
      </c>
      <c r="P105" s="6">
        <v>93284.343000000008</v>
      </c>
      <c r="Q105" s="6">
        <v>11804.567000000001</v>
      </c>
    </row>
    <row r="106" spans="1:17" x14ac:dyDescent="0.2">
      <c r="A106">
        <v>2020</v>
      </c>
      <c r="B106" s="27" t="s">
        <v>108</v>
      </c>
      <c r="C106" s="21" t="s">
        <v>62</v>
      </c>
      <c r="D106" s="22">
        <v>2497.0050351993523</v>
      </c>
      <c r="E106" s="6">
        <v>0</v>
      </c>
      <c r="F106" s="23">
        <v>2497.0050351993523</v>
      </c>
      <c r="G106" s="22">
        <v>228.77063333119114</v>
      </c>
      <c r="H106" s="6">
        <v>1041.7695883980427</v>
      </c>
      <c r="I106" s="24">
        <v>0</v>
      </c>
      <c r="J106" s="23">
        <v>31273.504367592865</v>
      </c>
      <c r="K106" s="25">
        <v>3.9968518122748681E-3</v>
      </c>
      <c r="L106" s="26">
        <v>12.524405808855766</v>
      </c>
      <c r="M106" s="22">
        <v>30979.491734261675</v>
      </c>
      <c r="N106" s="6">
        <v>7.0633331191157139E-2</v>
      </c>
      <c r="O106" s="6">
        <v>293.94199999999995</v>
      </c>
      <c r="P106" s="6">
        <v>0</v>
      </c>
      <c r="Q106" s="6">
        <v>0</v>
      </c>
    </row>
    <row r="107" spans="1:17" x14ac:dyDescent="0.2">
      <c r="A107">
        <v>2020</v>
      </c>
      <c r="B107" s="27" t="s">
        <v>108</v>
      </c>
      <c r="C107" s="21" t="s">
        <v>27</v>
      </c>
      <c r="D107" s="22">
        <v>19031.575603441266</v>
      </c>
      <c r="E107" s="6">
        <v>27809.242182000002</v>
      </c>
      <c r="F107" s="23">
        <v>46840.817785441264</v>
      </c>
      <c r="G107" s="22">
        <v>512316.5769403188</v>
      </c>
      <c r="H107" s="6">
        <v>4203.5829102112384</v>
      </c>
      <c r="I107" s="24">
        <v>0.99799999999999989</v>
      </c>
      <c r="J107" s="23">
        <v>637855.80166461377</v>
      </c>
      <c r="K107" s="25">
        <v>2.6187105947787937E-3</v>
      </c>
      <c r="L107" s="26">
        <v>13.617520611753019</v>
      </c>
      <c r="M107" s="22">
        <v>101041.22701492332</v>
      </c>
      <c r="N107" s="6">
        <v>141211.1876496904</v>
      </c>
      <c r="O107" s="6">
        <v>224.39600000000002</v>
      </c>
      <c r="P107" s="6">
        <v>93544.495999999985</v>
      </c>
      <c r="Q107" s="6">
        <v>301834.495</v>
      </c>
    </row>
    <row r="108" spans="1:17" x14ac:dyDescent="0.2">
      <c r="A108">
        <v>2020</v>
      </c>
      <c r="B108" s="27" t="s">
        <v>108</v>
      </c>
      <c r="C108" s="21" t="s">
        <v>32</v>
      </c>
      <c r="D108" s="22">
        <v>5670.899765158546</v>
      </c>
      <c r="E108" s="6">
        <v>6.1806009999999993</v>
      </c>
      <c r="F108" s="23">
        <v>5677.080366158546</v>
      </c>
      <c r="G108" s="22">
        <v>1166.0187180359208</v>
      </c>
      <c r="H108" s="6">
        <v>1342.918190188595</v>
      </c>
      <c r="I108" s="24">
        <v>2E-3</v>
      </c>
      <c r="J108" s="23">
        <v>41185.526785656053</v>
      </c>
      <c r="K108" s="25">
        <v>2.4992265956213225E-3</v>
      </c>
      <c r="L108" s="26">
        <v>7.2547020879192976</v>
      </c>
      <c r="M108" s="22">
        <v>39714.024473622085</v>
      </c>
      <c r="N108" s="6">
        <v>4.3303120339703209</v>
      </c>
      <c r="O108" s="6">
        <v>384.84999999999997</v>
      </c>
      <c r="P108" s="6">
        <v>1082.3220000000001</v>
      </c>
      <c r="Q108" s="6">
        <v>0</v>
      </c>
    </row>
    <row r="109" spans="1:17" x14ac:dyDescent="0.2">
      <c r="A109">
        <v>2020</v>
      </c>
      <c r="B109" s="27" t="s">
        <v>109</v>
      </c>
      <c r="C109" s="21" t="s">
        <v>38</v>
      </c>
      <c r="D109" s="22">
        <v>107548.88988962689</v>
      </c>
      <c r="E109" s="6">
        <v>118.218</v>
      </c>
      <c r="F109" s="23">
        <v>107667.10788962689</v>
      </c>
      <c r="G109" s="22">
        <v>72591.177522020764</v>
      </c>
      <c r="H109" s="6">
        <v>6316.0039847772005</v>
      </c>
      <c r="I109" s="24">
        <v>0.28799999999999998</v>
      </c>
      <c r="J109" s="23">
        <v>260886.72026838135</v>
      </c>
      <c r="K109" s="25">
        <v>6.2080696868026849E-4</v>
      </c>
      <c r="L109" s="26">
        <v>2.4230865431606556</v>
      </c>
      <c r="M109" s="22">
        <v>168706.96519144974</v>
      </c>
      <c r="N109" s="6">
        <v>2250.9490769316335</v>
      </c>
      <c r="O109" s="6">
        <v>19441.986000000001</v>
      </c>
      <c r="P109" s="6">
        <v>70486.820000000007</v>
      </c>
      <c r="Q109" s="6">
        <v>0</v>
      </c>
    </row>
    <row r="110" spans="1:17" x14ac:dyDescent="0.2">
      <c r="A110">
        <v>2020</v>
      </c>
      <c r="B110" s="27" t="s">
        <v>110</v>
      </c>
      <c r="C110" s="21" t="s">
        <v>34</v>
      </c>
      <c r="D110" s="22">
        <v>2174.1331294132233</v>
      </c>
      <c r="E110" s="6">
        <v>588.09474999999998</v>
      </c>
      <c r="F110" s="23">
        <v>2762.2278794132235</v>
      </c>
      <c r="G110" s="22">
        <v>20158.699301032848</v>
      </c>
      <c r="H110" s="6">
        <v>1139.7699392016225</v>
      </c>
      <c r="I110" s="24">
        <v>1E-3</v>
      </c>
      <c r="J110" s="23">
        <v>54124.116489241205</v>
      </c>
      <c r="K110" s="25">
        <v>6.7860127506127301E-3</v>
      </c>
      <c r="L110" s="26">
        <v>19.59437050528167</v>
      </c>
      <c r="M110" s="22">
        <v>28977.766783262279</v>
      </c>
      <c r="N110" s="6">
        <v>777.76970597892171</v>
      </c>
      <c r="O110" s="6">
        <v>4418.9659999999994</v>
      </c>
      <c r="P110" s="6">
        <v>19949.614000000001</v>
      </c>
      <c r="Q110" s="6">
        <v>0</v>
      </c>
    </row>
    <row r="111" spans="1:17" x14ac:dyDescent="0.2">
      <c r="A111">
        <v>2020</v>
      </c>
      <c r="B111" s="27" t="s">
        <v>111</v>
      </c>
      <c r="C111" s="21" t="s">
        <v>34</v>
      </c>
      <c r="D111" s="22">
        <v>60475.615414047672</v>
      </c>
      <c r="E111" s="6">
        <v>18886.424308055401</v>
      </c>
      <c r="F111" s="23">
        <v>79362.039722103073</v>
      </c>
      <c r="G111" s="22">
        <v>286476.07857395097</v>
      </c>
      <c r="H111" s="6">
        <v>6646.8233971786449</v>
      </c>
      <c r="I111" s="24">
        <v>1.0389999999999999</v>
      </c>
      <c r="J111" s="23">
        <v>484835.06280987459</v>
      </c>
      <c r="K111" s="25">
        <v>1.3069252627365365E-3</v>
      </c>
      <c r="L111" s="26">
        <v>6.1091557690249676</v>
      </c>
      <c r="M111" s="22">
        <v>167150.77516895713</v>
      </c>
      <c r="N111" s="6">
        <v>25409.784640917482</v>
      </c>
      <c r="O111" s="6">
        <v>13753.175999999999</v>
      </c>
      <c r="P111" s="6">
        <v>266262.31599999999</v>
      </c>
      <c r="Q111" s="6">
        <v>12259.010999999999</v>
      </c>
    </row>
    <row r="112" spans="1:17" x14ac:dyDescent="0.2">
      <c r="A112">
        <v>2020</v>
      </c>
      <c r="B112" s="27" t="s">
        <v>111</v>
      </c>
      <c r="C112" s="21" t="s">
        <v>98</v>
      </c>
      <c r="D112" s="22">
        <v>40866.535490650604</v>
      </c>
      <c r="E112" s="6">
        <v>3525.1922535569001</v>
      </c>
      <c r="F112" s="23">
        <v>44391.727744207506</v>
      </c>
      <c r="G112" s="22">
        <v>95661.51775140164</v>
      </c>
      <c r="H112" s="6">
        <v>1670.214924860808</v>
      </c>
      <c r="I112" s="24">
        <v>0.41800000000000004</v>
      </c>
      <c r="J112" s="23">
        <v>145548.03651225372</v>
      </c>
      <c r="K112" s="25">
        <v>3.6241304763488117E-3</v>
      </c>
      <c r="L112" s="26">
        <v>3.2787197955196885</v>
      </c>
      <c r="M112" s="22">
        <v>41268.795763463109</v>
      </c>
      <c r="N112" s="6">
        <v>15754.018748790615</v>
      </c>
      <c r="O112" s="6">
        <v>3547.3220000000001</v>
      </c>
      <c r="P112" s="6">
        <v>80842.953000000009</v>
      </c>
      <c r="Q112" s="6">
        <v>4134.9470000000001</v>
      </c>
    </row>
    <row r="113" spans="1:17" x14ac:dyDescent="0.2">
      <c r="A113">
        <v>2020</v>
      </c>
      <c r="B113" s="27" t="s">
        <v>111</v>
      </c>
      <c r="C113" s="21" t="s">
        <v>27</v>
      </c>
      <c r="D113" s="22">
        <v>41572.708389919375</v>
      </c>
      <c r="E113" s="6">
        <v>50302.828176089599</v>
      </c>
      <c r="F113" s="23">
        <v>91875.536566008974</v>
      </c>
      <c r="G113" s="22">
        <v>1541530.4243469625</v>
      </c>
      <c r="H113" s="6">
        <v>6804.8979021063251</v>
      </c>
      <c r="I113" s="24">
        <v>3.2149999999999999</v>
      </c>
      <c r="J113" s="23">
        <v>1745194.076829731</v>
      </c>
      <c r="K113" s="25">
        <v>2.1107887239660661E-3</v>
      </c>
      <c r="L113" s="26">
        <v>18.995198744508855</v>
      </c>
      <c r="M113" s="22">
        <v>114311.03593591043</v>
      </c>
      <c r="N113" s="6">
        <v>188310.06289382078</v>
      </c>
      <c r="O113" s="6">
        <v>2075.9</v>
      </c>
      <c r="P113" s="6">
        <v>337804.473</v>
      </c>
      <c r="Q113" s="6">
        <v>1102692.605</v>
      </c>
    </row>
    <row r="114" spans="1:17" x14ac:dyDescent="0.2">
      <c r="A114">
        <v>2020</v>
      </c>
      <c r="B114" s="27" t="s">
        <v>112</v>
      </c>
      <c r="C114" s="21" t="s">
        <v>38</v>
      </c>
      <c r="D114" s="22">
        <v>113.32028368276299</v>
      </c>
      <c r="E114" s="6">
        <v>0</v>
      </c>
      <c r="F114" s="23">
        <v>113.32028368276299</v>
      </c>
      <c r="G114" s="22">
        <v>5137.669506083208</v>
      </c>
      <c r="H114" s="6">
        <v>1427.7775041541599</v>
      </c>
      <c r="I114" s="24">
        <v>6.0000000000000001E-3</v>
      </c>
      <c r="J114" s="23">
        <v>47687.077129877172</v>
      </c>
      <c r="K114" s="25">
        <v>0.12470158500714529</v>
      </c>
      <c r="L114" s="26">
        <v>420.81678213386607</v>
      </c>
      <c r="M114" s="22">
        <v>45064.611738848776</v>
      </c>
      <c r="N114" s="6">
        <v>167.30139102840423</v>
      </c>
      <c r="O114" s="6">
        <v>16.092000000000002</v>
      </c>
      <c r="P114" s="6">
        <v>2439.0720000000001</v>
      </c>
      <c r="Q114" s="6">
        <v>0</v>
      </c>
    </row>
    <row r="115" spans="1:17" x14ac:dyDescent="0.2">
      <c r="A115">
        <v>2020</v>
      </c>
      <c r="B115" s="27" t="s">
        <v>112</v>
      </c>
      <c r="C115" s="21" t="s">
        <v>113</v>
      </c>
      <c r="D115" s="22">
        <v>2584.0864159973539</v>
      </c>
      <c r="E115" s="6">
        <v>4.0209999999999999</v>
      </c>
      <c r="F115" s="23">
        <v>2588.1074159973541</v>
      </c>
      <c r="G115" s="22">
        <v>121168.76795538384</v>
      </c>
      <c r="H115" s="6">
        <v>3735.0926676285139</v>
      </c>
      <c r="I115" s="24">
        <v>0.28000000000000003</v>
      </c>
      <c r="J115" s="23">
        <v>232550.96945071354</v>
      </c>
      <c r="K115" s="25">
        <v>1.4443479416544995E-2</v>
      </c>
      <c r="L115" s="26">
        <v>89.853677638452112</v>
      </c>
      <c r="M115" s="22">
        <v>91694.593104708241</v>
      </c>
      <c r="N115" s="6">
        <v>310.14234600531825</v>
      </c>
      <c r="O115" s="6">
        <v>15402.75</v>
      </c>
      <c r="P115" s="6">
        <v>124743.02200000001</v>
      </c>
      <c r="Q115" s="6">
        <v>400.46199999999999</v>
      </c>
    </row>
    <row r="116" spans="1:17" x14ac:dyDescent="0.2">
      <c r="A116">
        <v>2020</v>
      </c>
      <c r="B116" s="27" t="s">
        <v>114</v>
      </c>
      <c r="C116" s="21" t="s">
        <v>113</v>
      </c>
      <c r="D116" s="22">
        <v>107.49281601062548</v>
      </c>
      <c r="E116" s="6">
        <v>226.10599999999999</v>
      </c>
      <c r="F116" s="23">
        <v>333.59881601062546</v>
      </c>
      <c r="G116" s="22">
        <v>25831.312285034022</v>
      </c>
      <c r="H116" s="6">
        <v>140.86765511432696</v>
      </c>
      <c r="I116" s="24">
        <v>4.9000000000000002E-2</v>
      </c>
      <c r="J116" s="23">
        <v>30042.545407440964</v>
      </c>
      <c r="K116" s="25">
        <v>6.5985686784430049E-3</v>
      </c>
      <c r="L116" s="26">
        <v>90.055911368954256</v>
      </c>
      <c r="M116" s="22">
        <v>3933.2276797749669</v>
      </c>
      <c r="N116" s="6">
        <v>272.07772766599754</v>
      </c>
      <c r="O116" s="6">
        <v>139.76200000000003</v>
      </c>
      <c r="P116" s="6">
        <v>25446.210999999999</v>
      </c>
      <c r="Q116" s="6">
        <v>251.267</v>
      </c>
    </row>
    <row r="117" spans="1:17" x14ac:dyDescent="0.2">
      <c r="A117">
        <v>2020</v>
      </c>
      <c r="B117" s="27" t="s">
        <v>115</v>
      </c>
      <c r="C117" s="21" t="s">
        <v>31</v>
      </c>
      <c r="D117" s="22">
        <v>2478.0932491821254</v>
      </c>
      <c r="E117" s="6">
        <v>11.021000000000001</v>
      </c>
      <c r="F117" s="23">
        <v>2489.1142491821256</v>
      </c>
      <c r="G117" s="22">
        <v>3719.7194131959463</v>
      </c>
      <c r="H117" s="6">
        <v>4567.1757339320693</v>
      </c>
      <c r="I117" s="24">
        <v>7.0000000000000001E-3</v>
      </c>
      <c r="J117" s="23">
        <v>139823.46728437161</v>
      </c>
      <c r="K117" s="25">
        <v>2.0047846592517966E-2</v>
      </c>
      <c r="L117" s="26">
        <v>56.1739853163891</v>
      </c>
      <c r="M117" s="22">
        <v>109922.74517810105</v>
      </c>
      <c r="N117" s="6">
        <v>4.6731062705764064</v>
      </c>
      <c r="O117" s="6">
        <v>26392.052000000003</v>
      </c>
      <c r="P117" s="6">
        <v>3503.9969999999998</v>
      </c>
      <c r="Q117" s="6">
        <v>0</v>
      </c>
    </row>
    <row r="118" spans="1:17" x14ac:dyDescent="0.2">
      <c r="A118">
        <v>2020</v>
      </c>
      <c r="B118" s="27" t="s">
        <v>116</v>
      </c>
      <c r="C118" s="21" t="s">
        <v>62</v>
      </c>
      <c r="D118" s="22">
        <v>1884.9144912903473</v>
      </c>
      <c r="E118" s="6">
        <v>5272.6838099999995</v>
      </c>
      <c r="F118" s="23">
        <v>7157.5983012903471</v>
      </c>
      <c r="G118" s="22">
        <v>112485.29593670262</v>
      </c>
      <c r="H118" s="6">
        <v>7400.2762940181119</v>
      </c>
      <c r="I118" s="24">
        <v>0.29800000000000004</v>
      </c>
      <c r="J118" s="23">
        <v>333094.88349844236</v>
      </c>
      <c r="K118" s="25">
        <v>1.6431031180451153E-2</v>
      </c>
      <c r="L118" s="26">
        <v>46.5372418899777</v>
      </c>
      <c r="M118" s="22">
        <v>206707.16856173973</v>
      </c>
      <c r="N118" s="6">
        <v>17427.95293670259</v>
      </c>
      <c r="O118" s="6">
        <v>4783.0159999999996</v>
      </c>
      <c r="P118" s="6">
        <v>36338.894999999997</v>
      </c>
      <c r="Q118" s="6">
        <v>67837.850999999995</v>
      </c>
    </row>
    <row r="119" spans="1:17" x14ac:dyDescent="0.2">
      <c r="A119">
        <v>2020</v>
      </c>
      <c r="B119" s="27" t="s">
        <v>116</v>
      </c>
      <c r="C119" s="21" t="s">
        <v>27</v>
      </c>
      <c r="D119" s="22">
        <v>2473.5260339691959</v>
      </c>
      <c r="E119" s="6">
        <v>5068.2019800000007</v>
      </c>
      <c r="F119" s="23">
        <v>7541.7280139691966</v>
      </c>
      <c r="G119" s="22">
        <v>115508.86347635894</v>
      </c>
      <c r="H119" s="6">
        <v>496.08944835632764</v>
      </c>
      <c r="I119" s="24">
        <v>0.25</v>
      </c>
      <c r="J119" s="23">
        <v>130360.57903737749</v>
      </c>
      <c r="K119" s="25">
        <v>2.5130564474587056E-3</v>
      </c>
      <c r="L119" s="26">
        <v>17.285240039937342</v>
      </c>
      <c r="M119" s="22">
        <v>8874.4615610185647</v>
      </c>
      <c r="N119" s="6">
        <v>22952.525476358915</v>
      </c>
      <c r="O119" s="6">
        <v>18.774000000000001</v>
      </c>
      <c r="P119" s="6">
        <v>7939.5469999999996</v>
      </c>
      <c r="Q119" s="6">
        <v>90575.270999999993</v>
      </c>
    </row>
    <row r="120" spans="1:17" x14ac:dyDescent="0.2">
      <c r="A120">
        <v>2020</v>
      </c>
      <c r="B120" s="27" t="s">
        <v>117</v>
      </c>
      <c r="C120" s="21" t="s">
        <v>52</v>
      </c>
      <c r="D120" s="22">
        <v>17815.555926868659</v>
      </c>
      <c r="E120" s="6">
        <v>7808.45</v>
      </c>
      <c r="F120" s="23">
        <v>25624.00592686866</v>
      </c>
      <c r="G120" s="22">
        <v>76280.630787841495</v>
      </c>
      <c r="H120" s="6">
        <v>6276.082454620414</v>
      </c>
      <c r="I120" s="24">
        <v>0.22899999999999998</v>
      </c>
      <c r="J120" s="23">
        <v>263370.4049355298</v>
      </c>
      <c r="K120" s="25">
        <v>4.2595944629740699E-3</v>
      </c>
      <c r="L120" s="26">
        <v>10.278268186761794</v>
      </c>
      <c r="M120" s="22">
        <v>141798.27864589193</v>
      </c>
      <c r="N120" s="6">
        <v>28932.75128963789</v>
      </c>
      <c r="O120" s="6">
        <v>44708.775999999998</v>
      </c>
      <c r="P120" s="6">
        <v>47930.599000000002</v>
      </c>
      <c r="Q120" s="6">
        <v>0</v>
      </c>
    </row>
    <row r="121" spans="1:17" x14ac:dyDescent="0.2">
      <c r="A121">
        <v>2020</v>
      </c>
      <c r="B121" s="27" t="s">
        <v>118</v>
      </c>
      <c r="C121" s="21" t="s">
        <v>119</v>
      </c>
      <c r="D121" s="22">
        <v>1223.8357947994252</v>
      </c>
      <c r="E121" s="6">
        <v>20.91113</v>
      </c>
      <c r="F121" s="23">
        <v>1244.7469247994252</v>
      </c>
      <c r="G121" s="22">
        <v>784.87414028904493</v>
      </c>
      <c r="H121" s="6">
        <v>1922.9975848389965</v>
      </c>
      <c r="I121" s="24">
        <v>2E-3</v>
      </c>
      <c r="J121" s="23">
        <v>58090.748168491147</v>
      </c>
      <c r="K121" s="25">
        <v>2.1374171609859285E-2</v>
      </c>
      <c r="L121" s="26">
        <v>46.668721979651984</v>
      </c>
      <c r="M121" s="22">
        <v>55948.279528813255</v>
      </c>
      <c r="N121" s="6">
        <v>20.038639677894505</v>
      </c>
      <c r="O121" s="6">
        <v>1419.6859999999999</v>
      </c>
      <c r="P121" s="6">
        <v>702.74400000000003</v>
      </c>
      <c r="Q121" s="6">
        <v>0</v>
      </c>
    </row>
    <row r="122" spans="1:17" x14ac:dyDescent="0.2">
      <c r="A122">
        <v>2020</v>
      </c>
      <c r="B122" s="27" t="s">
        <v>120</v>
      </c>
      <c r="C122" s="21" t="s">
        <v>76</v>
      </c>
      <c r="D122" s="22">
        <v>4000.115548200029</v>
      </c>
      <c r="E122" s="6">
        <v>266.23831321850002</v>
      </c>
      <c r="F122" s="23">
        <v>4266.353861418529</v>
      </c>
      <c r="G122" s="22">
        <v>2808.9753850651409</v>
      </c>
      <c r="H122" s="6">
        <v>6148.1567648327773</v>
      </c>
      <c r="I122" s="24">
        <v>4.0000000000000001E-3</v>
      </c>
      <c r="J122" s="23">
        <v>186025.13897708189</v>
      </c>
      <c r="K122" s="25">
        <v>1.8549745094340112E-2</v>
      </c>
      <c r="L122" s="26">
        <v>43.602838634493857</v>
      </c>
      <c r="M122" s="22">
        <v>150223.15378744208</v>
      </c>
      <c r="N122" s="6">
        <v>2824.0211896398309</v>
      </c>
      <c r="O122" s="6">
        <v>32953.666000000005</v>
      </c>
      <c r="P122" s="6">
        <v>24.297999999999998</v>
      </c>
      <c r="Q122" s="6">
        <v>0</v>
      </c>
    </row>
    <row r="123" spans="1:17" x14ac:dyDescent="0.2">
      <c r="A123">
        <v>2020</v>
      </c>
      <c r="B123" s="27" t="s">
        <v>121</v>
      </c>
      <c r="C123" s="21" t="s">
        <v>52</v>
      </c>
      <c r="D123" s="22">
        <v>1649.2444181270205</v>
      </c>
      <c r="E123" s="6">
        <v>562.05899399999998</v>
      </c>
      <c r="F123" s="23">
        <v>2211.3034121270202</v>
      </c>
      <c r="G123" s="22">
        <v>39082.953709990405</v>
      </c>
      <c r="H123" s="6">
        <v>113.33413244026866</v>
      </c>
      <c r="I123" s="24">
        <v>6.2E-2</v>
      </c>
      <c r="J123" s="23">
        <v>42477.236856710413</v>
      </c>
      <c r="K123" s="25">
        <v>8.6941938175206439E-4</v>
      </c>
      <c r="L123" s="26">
        <v>19.209140013876333</v>
      </c>
      <c r="M123" s="22">
        <v>2436.4003559812732</v>
      </c>
      <c r="N123" s="6">
        <v>7811.4615007291368</v>
      </c>
      <c r="O123" s="6">
        <v>15.198</v>
      </c>
      <c r="P123" s="6">
        <v>32214.177</v>
      </c>
      <c r="Q123" s="6">
        <v>0</v>
      </c>
    </row>
    <row r="124" spans="1:17" x14ac:dyDescent="0.2">
      <c r="A124">
        <v>2020</v>
      </c>
      <c r="B124" s="27" t="s">
        <v>122</v>
      </c>
      <c r="C124" s="21" t="s">
        <v>26</v>
      </c>
      <c r="D124" s="22">
        <v>9162.6147116783177</v>
      </c>
      <c r="E124" s="6">
        <v>14242.274613509999</v>
      </c>
      <c r="F124" s="23">
        <v>23404.889325188316</v>
      </c>
      <c r="G124" s="22">
        <v>286255.11039613129</v>
      </c>
      <c r="H124" s="6">
        <v>2271.1420177523337</v>
      </c>
      <c r="I124" s="24">
        <v>1.516</v>
      </c>
      <c r="J124" s="23">
        <v>354349.01052515086</v>
      </c>
      <c r="K124" s="25">
        <v>2.4849608336916067E-3</v>
      </c>
      <c r="L124" s="26">
        <v>15.139956681777633</v>
      </c>
      <c r="M124" s="22">
        <v>51111.550279097472</v>
      </c>
      <c r="N124" s="6">
        <v>6275.4262460534192</v>
      </c>
      <c r="O124" s="6">
        <v>10202.833999999999</v>
      </c>
      <c r="P124" s="6">
        <v>193873.96100000001</v>
      </c>
      <c r="Q124" s="6">
        <v>92885.239000000001</v>
      </c>
    </row>
    <row r="125" spans="1:17" x14ac:dyDescent="0.2">
      <c r="A125">
        <v>2020</v>
      </c>
      <c r="B125" s="27" t="s">
        <v>123</v>
      </c>
      <c r="C125" s="21" t="s">
        <v>34</v>
      </c>
      <c r="D125" s="22">
        <v>40656.183167018578</v>
      </c>
      <c r="E125" s="6">
        <v>11257.71264</v>
      </c>
      <c r="F125" s="23">
        <v>51913.895807018576</v>
      </c>
      <c r="G125" s="22">
        <v>219385.41801039514</v>
      </c>
      <c r="H125" s="6">
        <v>4064.4199510855474</v>
      </c>
      <c r="I125" s="24">
        <v>0.47399999999999998</v>
      </c>
      <c r="J125" s="23">
        <v>340634.53455274447</v>
      </c>
      <c r="K125" s="25">
        <v>1.2212821621624197E-3</v>
      </c>
      <c r="L125" s="26">
        <v>6.5615290329779468</v>
      </c>
      <c r="M125" s="22">
        <v>99380.141395402883</v>
      </c>
      <c r="N125" s="6">
        <v>42421.127157341602</v>
      </c>
      <c r="O125" s="6">
        <v>13133.912</v>
      </c>
      <c r="P125" s="6">
        <v>185699.35399999999</v>
      </c>
      <c r="Q125" s="6">
        <v>0</v>
      </c>
    </row>
    <row r="126" spans="1:17" x14ac:dyDescent="0.2">
      <c r="A126">
        <v>2020</v>
      </c>
      <c r="B126" s="27" t="s">
        <v>123</v>
      </c>
      <c r="C126" s="21" t="s">
        <v>40</v>
      </c>
      <c r="D126" s="22">
        <v>22150.99574283633</v>
      </c>
      <c r="E126" s="6">
        <v>22118.130789999999</v>
      </c>
      <c r="F126" s="23">
        <v>44269.12653283633</v>
      </c>
      <c r="G126" s="22">
        <v>380280.54918053054</v>
      </c>
      <c r="H126" s="6">
        <v>8288.8729903821531</v>
      </c>
      <c r="I126" s="24">
        <v>0.77699999999999991</v>
      </c>
      <c r="J126" s="23">
        <v>627501.08529391873</v>
      </c>
      <c r="K126" s="25">
        <v>2.8766297326895353E-3</v>
      </c>
      <c r="L126" s="26">
        <v>14.174688647368589</v>
      </c>
      <c r="M126" s="22">
        <v>229782.81861616901</v>
      </c>
      <c r="N126" s="6">
        <v>81056.528677749753</v>
      </c>
      <c r="O126" s="6">
        <v>8376.6920000000009</v>
      </c>
      <c r="P126" s="6">
        <v>305295.255</v>
      </c>
      <c r="Q126" s="6">
        <v>2989.7909999999997</v>
      </c>
    </row>
    <row r="127" spans="1:17" x14ac:dyDescent="0.2">
      <c r="A127">
        <v>2020</v>
      </c>
      <c r="B127" s="27" t="s">
        <v>123</v>
      </c>
      <c r="C127" s="21" t="s">
        <v>26</v>
      </c>
      <c r="D127" s="22">
        <v>46062.220781290416</v>
      </c>
      <c r="E127" s="6">
        <v>45821.32705</v>
      </c>
      <c r="F127" s="23">
        <v>91883.547831290416</v>
      </c>
      <c r="G127" s="22">
        <v>486812.25137582578</v>
      </c>
      <c r="H127" s="6">
        <v>1294.4707278609312</v>
      </c>
      <c r="I127" s="24">
        <v>2.1580000000000004</v>
      </c>
      <c r="J127" s="23">
        <v>525976.61306608154</v>
      </c>
      <c r="K127" s="25">
        <v>2.6078861260385818E-4</v>
      </c>
      <c r="L127" s="26">
        <v>5.7243829334043541</v>
      </c>
      <c r="M127" s="22">
        <v>23089.810101733787</v>
      </c>
      <c r="N127" s="6">
        <v>22959.916964347845</v>
      </c>
      <c r="O127" s="6">
        <v>3953.1299999999997</v>
      </c>
      <c r="P127" s="6">
        <v>445449.89199999993</v>
      </c>
      <c r="Q127" s="6">
        <v>30523.864000000001</v>
      </c>
    </row>
    <row r="128" spans="1:17" x14ac:dyDescent="0.2">
      <c r="A128">
        <v>2020</v>
      </c>
      <c r="B128" s="27" t="s">
        <v>123</v>
      </c>
      <c r="C128" s="21" t="s">
        <v>36</v>
      </c>
      <c r="D128" s="22">
        <v>4105.3026365040532</v>
      </c>
      <c r="E128" s="6">
        <v>11102.103090000001</v>
      </c>
      <c r="F128" s="23">
        <v>15207.405726504054</v>
      </c>
      <c r="G128" s="22">
        <v>132523.13112968934</v>
      </c>
      <c r="H128" s="6">
        <v>463.22008286762997</v>
      </c>
      <c r="I128" s="24">
        <v>0.30499999999999999</v>
      </c>
      <c r="J128" s="23">
        <v>146410.35459914472</v>
      </c>
      <c r="K128" s="25">
        <v>6.3481230325615435E-4</v>
      </c>
      <c r="L128" s="26">
        <v>9.6275694376967333</v>
      </c>
      <c r="M128" s="22">
        <v>8379.2097483968319</v>
      </c>
      <c r="N128" s="6">
        <v>21620.310850747894</v>
      </c>
      <c r="O128" s="6">
        <v>700.11200000000008</v>
      </c>
      <c r="P128" s="6">
        <v>72086.218999999997</v>
      </c>
      <c r="Q128" s="6">
        <v>43624.503000000004</v>
      </c>
    </row>
    <row r="129" spans="1:17" x14ac:dyDescent="0.2">
      <c r="A129">
        <v>2020</v>
      </c>
      <c r="B129" s="27" t="s">
        <v>124</v>
      </c>
      <c r="C129" s="21" t="s">
        <v>26</v>
      </c>
      <c r="D129" s="22">
        <v>66626.187191053163</v>
      </c>
      <c r="E129" s="6">
        <v>83918.945676313902</v>
      </c>
      <c r="F129" s="23">
        <v>150545.13286736707</v>
      </c>
      <c r="G129" s="22">
        <v>1064572.4944971011</v>
      </c>
      <c r="H129" s="6">
        <v>5192.338057206628</v>
      </c>
      <c r="I129" s="24">
        <v>3.4270000000000005</v>
      </c>
      <c r="J129" s="23">
        <v>1220239.7396018587</v>
      </c>
      <c r="K129" s="25">
        <v>7.1420283639421023E-4</v>
      </c>
      <c r="L129" s="26">
        <v>8.1054745268776749</v>
      </c>
      <c r="M129" s="22">
        <v>99706.025859552712</v>
      </c>
      <c r="N129" s="6">
        <v>460166.46074230591</v>
      </c>
      <c r="O129" s="6">
        <v>16443.313999999998</v>
      </c>
      <c r="P129" s="6">
        <v>643923.9389999999</v>
      </c>
      <c r="Q129" s="6">
        <v>0</v>
      </c>
    </row>
    <row r="130" spans="1:17" x14ac:dyDescent="0.2">
      <c r="A130">
        <v>2020</v>
      </c>
      <c r="B130" s="27" t="s">
        <v>125</v>
      </c>
      <c r="C130" s="21" t="s">
        <v>38</v>
      </c>
      <c r="D130" s="22">
        <v>54247.129616308404</v>
      </c>
      <c r="E130" s="6">
        <v>494.53699999999998</v>
      </c>
      <c r="F130" s="23">
        <v>54741.666616308401</v>
      </c>
      <c r="G130" s="22">
        <v>70844.804757981619</v>
      </c>
      <c r="H130" s="6">
        <v>32051.785300014413</v>
      </c>
      <c r="I130" s="24">
        <v>0.13100000000000001</v>
      </c>
      <c r="J130" s="23">
        <v>1026023.7696984112</v>
      </c>
      <c r="K130" s="25">
        <v>6.8282378160625431E-3</v>
      </c>
      <c r="L130" s="26">
        <v>18.743013012189561</v>
      </c>
      <c r="M130" s="22">
        <v>756664.70164217311</v>
      </c>
      <c r="N130" s="6">
        <v>399.26505623792002</v>
      </c>
      <c r="O130" s="6">
        <v>195679.992</v>
      </c>
      <c r="P130" s="6">
        <v>73279.811000000002</v>
      </c>
      <c r="Q130" s="6">
        <v>0</v>
      </c>
    </row>
    <row r="131" spans="1:17" x14ac:dyDescent="0.2">
      <c r="A131">
        <v>2020</v>
      </c>
      <c r="B131" s="27" t="s">
        <v>126</v>
      </c>
      <c r="C131" s="21" t="s">
        <v>119</v>
      </c>
      <c r="D131" s="22">
        <v>2262.5537542976508</v>
      </c>
      <c r="E131" s="6">
        <v>2951.3820000000001</v>
      </c>
      <c r="F131" s="23">
        <v>5213.9357542976504</v>
      </c>
      <c r="G131" s="22">
        <v>111108.33546623503</v>
      </c>
      <c r="H131" s="6">
        <v>466.79794313502799</v>
      </c>
      <c r="I131" s="24">
        <v>0.19400000000000001</v>
      </c>
      <c r="J131" s="23">
        <v>125071.87617165886</v>
      </c>
      <c r="K131" s="25">
        <v>1.6070086147273773E-3</v>
      </c>
      <c r="L131" s="26">
        <v>23.987997180166026</v>
      </c>
      <c r="M131" s="22">
        <v>11418.401684591117</v>
      </c>
      <c r="N131" s="6">
        <v>35305.982487067769</v>
      </c>
      <c r="O131" s="6">
        <v>2450.366</v>
      </c>
      <c r="P131" s="6">
        <v>75897.125999999989</v>
      </c>
      <c r="Q131" s="6">
        <v>0</v>
      </c>
    </row>
    <row r="132" spans="1:17" x14ac:dyDescent="0.2">
      <c r="A132">
        <v>2020</v>
      </c>
      <c r="B132" s="27" t="s">
        <v>127</v>
      </c>
      <c r="C132" s="21" t="s">
        <v>128</v>
      </c>
      <c r="D132" s="22">
        <v>1610.0980332943234</v>
      </c>
      <c r="E132" s="6">
        <v>27.273630000000001</v>
      </c>
      <c r="F132" s="23">
        <v>1637.3716632943233</v>
      </c>
      <c r="G132" s="22">
        <v>1885.8742867895978</v>
      </c>
      <c r="H132" s="6">
        <v>3336.1135008587657</v>
      </c>
      <c r="I132" s="24">
        <v>4.0000000000000001E-3</v>
      </c>
      <c r="J132" s="23">
        <v>101303.14861238081</v>
      </c>
      <c r="K132" s="25">
        <v>2.63253485031959E-2</v>
      </c>
      <c r="L132" s="26">
        <v>61.869367159172107</v>
      </c>
      <c r="M132" s="22">
        <v>91256.938037545682</v>
      </c>
      <c r="N132" s="6">
        <v>26.824574835140908</v>
      </c>
      <c r="O132" s="6">
        <v>8178.4579999999996</v>
      </c>
      <c r="P132" s="6">
        <v>1840.9280000000001</v>
      </c>
      <c r="Q132" s="6">
        <v>0</v>
      </c>
    </row>
    <row r="133" spans="1:17" x14ac:dyDescent="0.2">
      <c r="A133">
        <v>2020</v>
      </c>
      <c r="B133" s="27" t="s">
        <v>127</v>
      </c>
      <c r="C133" s="21" t="s">
        <v>76</v>
      </c>
      <c r="D133" s="22">
        <v>8939.0660232238679</v>
      </c>
      <c r="E133" s="6">
        <v>180.45803000000001</v>
      </c>
      <c r="F133" s="23">
        <v>9119.5240532238677</v>
      </c>
      <c r="G133" s="22">
        <v>14642.067823775722</v>
      </c>
      <c r="H133" s="6">
        <v>11723.761099969839</v>
      </c>
      <c r="I133" s="24">
        <v>3.6000000000000004E-2</v>
      </c>
      <c r="J133" s="23">
        <v>364019.97660287691</v>
      </c>
      <c r="K133" s="25">
        <v>1.6996163738040589E-2</v>
      </c>
      <c r="L133" s="26">
        <v>39.916554249801145</v>
      </c>
      <c r="M133" s="22">
        <v>321109.43158572161</v>
      </c>
      <c r="N133" s="6">
        <v>8005.1800171552995</v>
      </c>
      <c r="O133" s="6">
        <v>28529.38</v>
      </c>
      <c r="P133" s="6">
        <v>6375.9850000000006</v>
      </c>
      <c r="Q133" s="6">
        <v>0</v>
      </c>
    </row>
    <row r="134" spans="1:17" x14ac:dyDescent="0.2">
      <c r="A134">
        <v>2020</v>
      </c>
      <c r="B134" s="27" t="s">
        <v>129</v>
      </c>
      <c r="C134" s="21" t="s">
        <v>119</v>
      </c>
      <c r="D134" s="22">
        <v>1845.0751645960195</v>
      </c>
      <c r="E134" s="6">
        <v>63.347999999999999</v>
      </c>
      <c r="F134" s="23">
        <v>1908.4231645960194</v>
      </c>
      <c r="G134" s="22">
        <v>14765.593159808875</v>
      </c>
      <c r="H134" s="6">
        <v>1058.2659791765595</v>
      </c>
      <c r="I134" s="24">
        <v>0.14899999999999999</v>
      </c>
      <c r="J134" s="23">
        <v>46342.596339270349</v>
      </c>
      <c r="K134" s="25">
        <v>7.1652054348018187E-3</v>
      </c>
      <c r="L134" s="26">
        <v>24.283186873326539</v>
      </c>
      <c r="M134" s="22">
        <v>10453.53836319889</v>
      </c>
      <c r="N134" s="6">
        <v>42.744976071460187</v>
      </c>
      <c r="O134" s="6">
        <v>17932.84</v>
      </c>
      <c r="P134" s="6">
        <v>14729.829</v>
      </c>
      <c r="Q134" s="6">
        <v>3183.6440000000002</v>
      </c>
    </row>
    <row r="135" spans="1:17" x14ac:dyDescent="0.2">
      <c r="A135">
        <v>2020</v>
      </c>
      <c r="B135" s="27" t="s">
        <v>130</v>
      </c>
      <c r="C135" s="21" t="s">
        <v>34</v>
      </c>
      <c r="D135" s="22">
        <v>1125.7766075944896</v>
      </c>
      <c r="E135" s="6">
        <v>274.55865</v>
      </c>
      <c r="F135" s="23">
        <v>1400.3352575944896</v>
      </c>
      <c r="G135" s="22">
        <v>35934.560649561485</v>
      </c>
      <c r="H135" s="6">
        <v>1122.3823617463077</v>
      </c>
      <c r="I135" s="24">
        <v>5.1000000000000004E-2</v>
      </c>
      <c r="J135" s="23">
        <v>69395.478029601451</v>
      </c>
      <c r="K135" s="25">
        <v>1.7914419289415687E-2</v>
      </c>
      <c r="L135" s="26">
        <v>49.556331352257544</v>
      </c>
      <c r="M135" s="22">
        <v>30172.263127931135</v>
      </c>
      <c r="N135" s="6">
        <v>1879.6819016703207</v>
      </c>
      <c r="O135" s="6">
        <v>2621.444</v>
      </c>
      <c r="P135" s="6">
        <v>34722.089</v>
      </c>
      <c r="Q135" s="6">
        <v>0</v>
      </c>
    </row>
    <row r="136" spans="1:17" x14ac:dyDescent="0.2">
      <c r="A136">
        <v>2020</v>
      </c>
      <c r="B136" s="27" t="s">
        <v>131</v>
      </c>
      <c r="C136" s="21" t="s">
        <v>132</v>
      </c>
      <c r="D136" s="22">
        <v>0.46181307770910562</v>
      </c>
      <c r="E136" s="6">
        <v>58.417000000000002</v>
      </c>
      <c r="F136" s="23">
        <v>58.878813077709104</v>
      </c>
      <c r="G136" s="22">
        <v>7581.9040185265003</v>
      </c>
      <c r="H136" s="6">
        <v>8.175819033586686</v>
      </c>
      <c r="I136" s="24">
        <v>1.4E-2</v>
      </c>
      <c r="J136" s="23">
        <v>7829.3654257273838</v>
      </c>
      <c r="K136" s="25">
        <v>2.5935313327205629E-2</v>
      </c>
      <c r="L136" s="26">
        <v>132.97424007841454</v>
      </c>
      <c r="M136" s="22">
        <v>238.57340720088325</v>
      </c>
      <c r="N136" s="6">
        <v>0.90401852650102865</v>
      </c>
      <c r="O136" s="6">
        <v>0.89400000000000002</v>
      </c>
      <c r="P136" s="6">
        <v>7588.9939999999997</v>
      </c>
      <c r="Q136" s="6">
        <v>0</v>
      </c>
    </row>
    <row r="137" spans="1:17" x14ac:dyDescent="0.2">
      <c r="A137">
        <v>2020</v>
      </c>
      <c r="B137" s="27" t="s">
        <v>133</v>
      </c>
      <c r="C137" s="21" t="s">
        <v>56</v>
      </c>
      <c r="D137" s="22">
        <v>5773.5689129619841</v>
      </c>
      <c r="E137" s="6">
        <v>83.403499999999994</v>
      </c>
      <c r="F137" s="23">
        <v>5856.9724129619844</v>
      </c>
      <c r="G137" s="22">
        <v>114851.54473930199</v>
      </c>
      <c r="H137" s="6">
        <v>2738.3875026953965</v>
      </c>
      <c r="I137" s="24">
        <v>0.23200000000000001</v>
      </c>
      <c r="J137" s="23">
        <v>196518.82831962482</v>
      </c>
      <c r="K137" s="25">
        <v>6.7319005126763301E-3</v>
      </c>
      <c r="L137" s="26">
        <v>33.552971478013404</v>
      </c>
      <c r="M137" s="22">
        <v>41409.795400591109</v>
      </c>
      <c r="N137" s="6">
        <v>523.31591903368349</v>
      </c>
      <c r="O137" s="6">
        <v>36144.092000000004</v>
      </c>
      <c r="P137" s="6">
        <v>118441.625</v>
      </c>
      <c r="Q137" s="6">
        <v>0</v>
      </c>
    </row>
    <row r="138" spans="1:17" x14ac:dyDescent="0.2">
      <c r="A138">
        <v>2020</v>
      </c>
      <c r="B138" s="27" t="s">
        <v>133</v>
      </c>
      <c r="C138" s="21" t="s">
        <v>57</v>
      </c>
      <c r="D138" s="22">
        <v>3858.5889030224412</v>
      </c>
      <c r="E138" s="6">
        <v>7.2774999999999999</v>
      </c>
      <c r="F138" s="23">
        <v>3865.8664030224413</v>
      </c>
      <c r="G138" s="22">
        <v>91543.478434349381</v>
      </c>
      <c r="H138" s="6">
        <v>2433.3362834050358</v>
      </c>
      <c r="I138" s="24">
        <v>0.20399999999999999</v>
      </c>
      <c r="J138" s="23">
        <v>164112.59167981948</v>
      </c>
      <c r="K138" s="25">
        <v>7.859424366126095E-3</v>
      </c>
      <c r="L138" s="26">
        <v>42.451697645710603</v>
      </c>
      <c r="M138" s="22">
        <v>43984.040629128351</v>
      </c>
      <c r="N138" s="6">
        <v>958.56105069107332</v>
      </c>
      <c r="O138" s="6">
        <v>24894.262000000002</v>
      </c>
      <c r="P138" s="6">
        <v>94275.728000000003</v>
      </c>
      <c r="Q138" s="6">
        <v>0</v>
      </c>
    </row>
    <row r="139" spans="1:17" x14ac:dyDescent="0.2">
      <c r="A139">
        <v>2020</v>
      </c>
      <c r="B139" s="27" t="s">
        <v>134</v>
      </c>
      <c r="C139" s="21" t="s">
        <v>40</v>
      </c>
      <c r="D139" s="22">
        <v>305.69175506473147</v>
      </c>
      <c r="E139" s="6">
        <v>1564.2478799999999</v>
      </c>
      <c r="F139" s="23">
        <v>1869.9396350647314</v>
      </c>
      <c r="G139" s="22">
        <v>9822.907368652619</v>
      </c>
      <c r="H139" s="6">
        <v>283.03702774966933</v>
      </c>
      <c r="I139" s="24">
        <v>1.2999999999999999E-2</v>
      </c>
      <c r="J139" s="23">
        <v>18260.959795592764</v>
      </c>
      <c r="K139" s="25">
        <v>3.2337394660659582E-3</v>
      </c>
      <c r="L139" s="26">
        <v>9.7655343804510704</v>
      </c>
      <c r="M139" s="22">
        <v>7349.335021340934</v>
      </c>
      <c r="N139" s="6">
        <v>6771.9297742518329</v>
      </c>
      <c r="O139" s="6">
        <v>972.59600000000012</v>
      </c>
      <c r="P139" s="6">
        <v>3167.0990000000002</v>
      </c>
      <c r="Q139" s="6">
        <v>0</v>
      </c>
    </row>
    <row r="140" spans="1:17" x14ac:dyDescent="0.2">
      <c r="A140">
        <v>2020</v>
      </c>
      <c r="B140" s="27" t="s">
        <v>134</v>
      </c>
      <c r="C140" s="21" t="s">
        <v>26</v>
      </c>
      <c r="D140" s="22">
        <v>3733.1573328804752</v>
      </c>
      <c r="E140" s="6">
        <v>3409.2449999999999</v>
      </c>
      <c r="F140" s="23">
        <v>7142.4023328804751</v>
      </c>
      <c r="G140" s="22">
        <v>69663.804966938565</v>
      </c>
      <c r="H140" s="6">
        <v>273.05717936944416</v>
      </c>
      <c r="I140" s="24">
        <v>0.184</v>
      </c>
      <c r="J140" s="23">
        <v>77851.14091214801</v>
      </c>
      <c r="K140" s="25">
        <v>8.1430054752631856E-4</v>
      </c>
      <c r="L140" s="26">
        <v>10.899853758413418</v>
      </c>
      <c r="M140" s="22">
        <v>3189.9560652484483</v>
      </c>
      <c r="N140" s="6">
        <v>24772.178846899562</v>
      </c>
      <c r="O140" s="6">
        <v>3117.1200000000003</v>
      </c>
      <c r="P140" s="6">
        <v>46771.886000000006</v>
      </c>
      <c r="Q140" s="6">
        <v>0</v>
      </c>
    </row>
    <row r="141" spans="1:17" x14ac:dyDescent="0.2">
      <c r="A141">
        <v>2020</v>
      </c>
      <c r="B141" s="27" t="s">
        <v>135</v>
      </c>
      <c r="C141" s="21" t="s">
        <v>386</v>
      </c>
      <c r="D141" s="22">
        <v>7.5029852471359779E-2</v>
      </c>
      <c r="E141" s="6">
        <v>0.49754374786668903</v>
      </c>
      <c r="F141" s="23">
        <v>0.57257360033804883</v>
      </c>
      <c r="G141" s="22">
        <v>21.913110462661706</v>
      </c>
      <c r="H141" s="6">
        <v>3.6734068926471436E-2</v>
      </c>
      <c r="I141" s="24">
        <v>4.210611021073E-5</v>
      </c>
      <c r="J141" s="23">
        <v>23.019280684758083</v>
      </c>
      <c r="K141" s="25">
        <v>8.4119066948864488E-4</v>
      </c>
      <c r="L141" s="26">
        <v>40.203182038374536</v>
      </c>
      <c r="M141" s="22">
        <v>8.3085723273822204E-5</v>
      </c>
      <c r="N141" s="6">
        <v>2.1678024112500225</v>
      </c>
      <c r="O141" s="6">
        <v>5.3258693553478023E-2</v>
      </c>
      <c r="P141" s="6">
        <v>20.798136494231311</v>
      </c>
      <c r="Q141" s="6">
        <v>0</v>
      </c>
    </row>
    <row r="142" spans="1:17" x14ac:dyDescent="0.2">
      <c r="A142">
        <v>2020</v>
      </c>
      <c r="B142" s="27" t="s">
        <v>136</v>
      </c>
      <c r="C142" s="21" t="s">
        <v>38</v>
      </c>
      <c r="D142" s="22">
        <v>3141.3714002076076</v>
      </c>
      <c r="E142" s="6">
        <v>136.26499999999999</v>
      </c>
      <c r="F142" s="23">
        <v>3277.6364002076075</v>
      </c>
      <c r="G142" s="22">
        <v>22907.309664543023</v>
      </c>
      <c r="H142" s="6">
        <v>25.62614465802768</v>
      </c>
      <c r="I142" s="24">
        <v>3.9E-2</v>
      </c>
      <c r="J142" s="23">
        <v>23681.615775352249</v>
      </c>
      <c r="K142" s="25">
        <v>1.3376858151349126E-4</v>
      </c>
      <c r="L142" s="26">
        <v>7.2252113669021494</v>
      </c>
      <c r="M142" s="22">
        <v>87.722356534093919</v>
      </c>
      <c r="N142" s="6">
        <v>3244.2074188181555</v>
      </c>
      <c r="O142" s="6">
        <v>53.342000000000006</v>
      </c>
      <c r="P142" s="6">
        <v>20296.344000000001</v>
      </c>
      <c r="Q142" s="6">
        <v>0</v>
      </c>
    </row>
    <row r="143" spans="1:17" x14ac:dyDescent="0.2">
      <c r="A143">
        <v>2020</v>
      </c>
      <c r="B143" s="27" t="s">
        <v>137</v>
      </c>
      <c r="C143" s="21" t="s">
        <v>138</v>
      </c>
      <c r="D143" s="22">
        <v>2800.6117105441467</v>
      </c>
      <c r="E143" s="6">
        <v>3046.60835</v>
      </c>
      <c r="F143" s="23">
        <v>5847.2200605441467</v>
      </c>
      <c r="G143" s="22">
        <v>49232.644642877385</v>
      </c>
      <c r="H143" s="6">
        <v>95.841965507141126</v>
      </c>
      <c r="I143" s="24">
        <v>4.2999999999999997E-2</v>
      </c>
      <c r="J143" s="23">
        <v>52100.474214990194</v>
      </c>
      <c r="K143" s="25">
        <v>8.1983084520573203E-4</v>
      </c>
      <c r="L143" s="26">
        <v>8.9102981716993366</v>
      </c>
      <c r="M143" s="22">
        <v>849.13197414568356</v>
      </c>
      <c r="N143" s="6">
        <v>46390.315240844509</v>
      </c>
      <c r="O143" s="6">
        <v>1637.0940000000001</v>
      </c>
      <c r="P143" s="6">
        <v>3223.933</v>
      </c>
      <c r="Q143" s="6">
        <v>0</v>
      </c>
    </row>
    <row r="144" spans="1:17" x14ac:dyDescent="0.2">
      <c r="A144">
        <v>2020</v>
      </c>
      <c r="B144" s="27" t="s">
        <v>139</v>
      </c>
      <c r="C144" s="21" t="s">
        <v>38</v>
      </c>
      <c r="D144" s="22">
        <v>79514.280413110144</v>
      </c>
      <c r="E144" s="6">
        <v>6428.3385451999993</v>
      </c>
      <c r="F144" s="23">
        <v>85942.618958310137</v>
      </c>
      <c r="G144" s="22">
        <v>189560.28743540609</v>
      </c>
      <c r="H144" s="6">
        <v>5752.1606169187644</v>
      </c>
      <c r="I144" s="24">
        <v>1.0529999999999999</v>
      </c>
      <c r="J144" s="23">
        <v>361262.14281958522</v>
      </c>
      <c r="K144" s="25">
        <v>9.813863496517302E-4</v>
      </c>
      <c r="L144" s="26">
        <v>4.2035272743413801</v>
      </c>
      <c r="M144" s="22">
        <v>152739.89887238189</v>
      </c>
      <c r="N144" s="6">
        <v>20852.442947203381</v>
      </c>
      <c r="O144" s="6">
        <v>9771.630000000001</v>
      </c>
      <c r="P144" s="6">
        <v>177898.17100000003</v>
      </c>
      <c r="Q144" s="6">
        <v>0</v>
      </c>
    </row>
    <row r="145" spans="1:17" x14ac:dyDescent="0.2">
      <c r="A145">
        <v>2020</v>
      </c>
      <c r="B145" s="27" t="s">
        <v>140</v>
      </c>
      <c r="C145" s="21" t="s">
        <v>26</v>
      </c>
      <c r="D145" s="22">
        <v>27650.452727271408</v>
      </c>
      <c r="E145" s="6">
        <v>46856.084000000003</v>
      </c>
      <c r="F145" s="23">
        <v>74506.536727271407</v>
      </c>
      <c r="G145" s="22">
        <v>932993.09509910026</v>
      </c>
      <c r="H145" s="6">
        <v>7365.8296208192696</v>
      </c>
      <c r="I145" s="24">
        <v>1.0760000000000001</v>
      </c>
      <c r="J145" s="23">
        <v>1152788.5657995145</v>
      </c>
      <c r="K145" s="25">
        <v>1.8468609997819257E-3</v>
      </c>
      <c r="L145" s="26">
        <v>15.472314463082039</v>
      </c>
      <c r="M145" s="22">
        <v>24210.949114677129</v>
      </c>
      <c r="N145" s="6">
        <v>807416.96368483733</v>
      </c>
      <c r="O145" s="6">
        <v>18816.189999999999</v>
      </c>
      <c r="P145" s="6">
        <v>123984.11099999999</v>
      </c>
      <c r="Q145" s="6">
        <v>178360.35199999998</v>
      </c>
    </row>
    <row r="146" spans="1:17" x14ac:dyDescent="0.2">
      <c r="A146">
        <v>2020</v>
      </c>
      <c r="B146" s="27" t="s">
        <v>141</v>
      </c>
      <c r="C146" s="21" t="s">
        <v>119</v>
      </c>
      <c r="D146" s="22">
        <v>6302.3939600771691</v>
      </c>
      <c r="E146" s="6">
        <v>3262.4618100000002</v>
      </c>
      <c r="F146" s="23">
        <v>9564.8557700771689</v>
      </c>
      <c r="G146" s="22">
        <v>5017.8018279834041</v>
      </c>
      <c r="H146" s="6">
        <v>2644.6968533779477</v>
      </c>
      <c r="I146" s="24">
        <v>1.2E-2</v>
      </c>
      <c r="J146" s="23">
        <v>83833.04405864625</v>
      </c>
      <c r="K146" s="25">
        <v>3.6363612136373594E-3</v>
      </c>
      <c r="L146" s="26">
        <v>8.7646950538355988</v>
      </c>
      <c r="M146" s="22">
        <v>29336.194118708674</v>
      </c>
      <c r="N146" s="6">
        <v>1945.8599399375689</v>
      </c>
      <c r="O146" s="6">
        <v>49462.824000000008</v>
      </c>
      <c r="P146" s="6">
        <v>1926.0500000000002</v>
      </c>
      <c r="Q146" s="6">
        <v>1162.116</v>
      </c>
    </row>
    <row r="147" spans="1:17" x14ac:dyDescent="0.2">
      <c r="A147">
        <v>2020</v>
      </c>
      <c r="B147" s="27" t="s">
        <v>142</v>
      </c>
      <c r="C147" s="21" t="s">
        <v>52</v>
      </c>
      <c r="D147" s="22">
        <v>218.46295829552164</v>
      </c>
      <c r="E147" s="6">
        <v>485.27898999999996</v>
      </c>
      <c r="F147" s="23">
        <v>703.74194829552164</v>
      </c>
      <c r="G147" s="22">
        <v>14115.54917992948</v>
      </c>
      <c r="H147" s="6">
        <v>10.275237435568631</v>
      </c>
      <c r="I147" s="24">
        <v>3.1E-2</v>
      </c>
      <c r="J147" s="23">
        <v>14430.214255509425</v>
      </c>
      <c r="K147" s="25">
        <v>3.3087102970242579E-4</v>
      </c>
      <c r="L147" s="26">
        <v>20.504979546067588</v>
      </c>
      <c r="M147" s="22">
        <v>167.34498252589549</v>
      </c>
      <c r="N147" s="6">
        <v>476.91527298353191</v>
      </c>
      <c r="O147" s="6">
        <v>81.356000000000009</v>
      </c>
      <c r="P147" s="6">
        <v>13101.064999999999</v>
      </c>
      <c r="Q147" s="6">
        <v>603.53300000000002</v>
      </c>
    </row>
    <row r="148" spans="1:17" x14ac:dyDescent="0.2">
      <c r="A148">
        <v>2020</v>
      </c>
      <c r="B148" s="27" t="s">
        <v>142</v>
      </c>
      <c r="C148" s="21" t="s">
        <v>27</v>
      </c>
      <c r="D148" s="22">
        <v>7088.0016328167221</v>
      </c>
      <c r="E148" s="6">
        <v>13946.098</v>
      </c>
      <c r="F148" s="23">
        <v>21034.099632816724</v>
      </c>
      <c r="G148" s="22">
        <v>505747.78719713638</v>
      </c>
      <c r="H148" s="6">
        <v>1002.6124131423906</v>
      </c>
      <c r="I148" s="24">
        <v>0.96200000000000008</v>
      </c>
      <c r="J148" s="23">
        <v>535888.26310877968</v>
      </c>
      <c r="K148" s="25">
        <v>1.3972499809752174E-3</v>
      </c>
      <c r="L148" s="26">
        <v>25.477119176173534</v>
      </c>
      <c r="M148" s="22">
        <v>1376.6908651162125</v>
      </c>
      <c r="N148" s="6">
        <v>202582.55224366338</v>
      </c>
      <c r="O148" s="6">
        <v>3571.8559999999998</v>
      </c>
      <c r="P148" s="6">
        <v>117342.277</v>
      </c>
      <c r="Q148" s="6">
        <v>211014.88699999999</v>
      </c>
    </row>
    <row r="149" spans="1:17" x14ac:dyDescent="0.2">
      <c r="A149">
        <v>2020</v>
      </c>
      <c r="B149" s="27" t="s">
        <v>143</v>
      </c>
      <c r="C149" s="21" t="s">
        <v>38</v>
      </c>
      <c r="D149" s="22">
        <v>1690.6758006441321</v>
      </c>
      <c r="E149" s="6">
        <v>490.377048</v>
      </c>
      <c r="F149" s="23">
        <v>2181.0528486441322</v>
      </c>
      <c r="G149" s="22">
        <v>1852.4947319143423</v>
      </c>
      <c r="H149" s="6">
        <v>15046.570172955553</v>
      </c>
      <c r="I149" s="24">
        <v>1E-3</v>
      </c>
      <c r="J149" s="23">
        <v>450240.55888598983</v>
      </c>
      <c r="K149" s="25">
        <v>9.0290139537412079E-2</v>
      </c>
      <c r="L149" s="26">
        <v>206.43266813359668</v>
      </c>
      <c r="M149" s="22">
        <v>410785.59093079582</v>
      </c>
      <c r="N149" s="6">
        <v>382.85895519401458</v>
      </c>
      <c r="O149" s="6">
        <v>37697.946000000004</v>
      </c>
      <c r="P149" s="6">
        <v>1374.163</v>
      </c>
      <c r="Q149" s="6">
        <v>0</v>
      </c>
    </row>
    <row r="150" spans="1:17" x14ac:dyDescent="0.2">
      <c r="A150">
        <v>2020</v>
      </c>
      <c r="B150" s="27" t="s">
        <v>143</v>
      </c>
      <c r="C150" s="21" t="s">
        <v>56</v>
      </c>
      <c r="D150" s="22">
        <v>641.32943401898774</v>
      </c>
      <c r="E150" s="6">
        <v>4.01248</v>
      </c>
      <c r="F150" s="23">
        <v>645.34191401898772</v>
      </c>
      <c r="G150" s="22">
        <v>5413.1592890121337</v>
      </c>
      <c r="H150" s="6">
        <v>374.46251345602826</v>
      </c>
      <c r="I150" s="24">
        <v>1.2E-2</v>
      </c>
      <c r="J150" s="23">
        <v>16575.418190001776</v>
      </c>
      <c r="K150" s="25">
        <v>5.8822022832711171E-3</v>
      </c>
      <c r="L150" s="26">
        <v>25.6847073309949</v>
      </c>
      <c r="M150" s="22">
        <v>7279.033534713928</v>
      </c>
      <c r="N150" s="6">
        <v>2.708655287848369</v>
      </c>
      <c r="O150" s="6">
        <v>3664.9839999999999</v>
      </c>
      <c r="P150" s="6">
        <v>5628.692</v>
      </c>
      <c r="Q150" s="6">
        <v>0</v>
      </c>
    </row>
    <row r="151" spans="1:17" x14ac:dyDescent="0.2">
      <c r="A151">
        <v>2020</v>
      </c>
      <c r="B151" s="27" t="s">
        <v>143</v>
      </c>
      <c r="C151" s="21" t="s">
        <v>68</v>
      </c>
      <c r="D151" s="22">
        <v>143.2861916377868</v>
      </c>
      <c r="E151" s="6">
        <v>0</v>
      </c>
      <c r="F151" s="23">
        <v>143.2861916377868</v>
      </c>
      <c r="G151" s="22">
        <v>0.40425562585079688</v>
      </c>
      <c r="H151" s="6">
        <v>67.787932412600256</v>
      </c>
      <c r="I151" s="24">
        <v>0</v>
      </c>
      <c r="J151" s="23">
        <v>2020.4846415213385</v>
      </c>
      <c r="K151" s="25">
        <v>4.8483115808612308E-3</v>
      </c>
      <c r="L151" s="26">
        <v>14.101042245779846</v>
      </c>
      <c r="M151" s="22">
        <v>1426.7669413755107</v>
      </c>
      <c r="N151" s="6">
        <v>1.7001458273582684E-3</v>
      </c>
      <c r="O151" s="6">
        <v>593.71600000000012</v>
      </c>
      <c r="P151" s="6">
        <v>0</v>
      </c>
      <c r="Q151" s="6">
        <v>0</v>
      </c>
    </row>
    <row r="152" spans="1:17" x14ac:dyDescent="0.2">
      <c r="A152">
        <v>2020</v>
      </c>
      <c r="B152" s="27" t="s">
        <v>143</v>
      </c>
      <c r="C152" s="21" t="s">
        <v>57</v>
      </c>
      <c r="D152" s="22">
        <v>9646.3224474231465</v>
      </c>
      <c r="E152" s="6">
        <v>2.5760230000000002</v>
      </c>
      <c r="F152" s="23">
        <v>9648.8984704231461</v>
      </c>
      <c r="G152" s="22">
        <v>159222.24814098494</v>
      </c>
      <c r="H152" s="6">
        <v>7300.3790266971992</v>
      </c>
      <c r="I152" s="24">
        <v>0.38100000000000001</v>
      </c>
      <c r="J152" s="23">
        <v>376877.5561365615</v>
      </c>
      <c r="K152" s="25">
        <v>7.3606728097418287E-3</v>
      </c>
      <c r="L152" s="26">
        <v>39.059127556560739</v>
      </c>
      <c r="M152" s="22">
        <v>136228.33333211698</v>
      </c>
      <c r="N152" s="6">
        <v>20.457804444521162</v>
      </c>
      <c r="O152" s="6">
        <v>73488.524000000005</v>
      </c>
      <c r="P152" s="6">
        <v>167140.24100000001</v>
      </c>
      <c r="Q152" s="6">
        <v>0</v>
      </c>
    </row>
    <row r="153" spans="1:17" x14ac:dyDescent="0.2">
      <c r="A153">
        <v>2020</v>
      </c>
      <c r="B153" s="27" t="s">
        <v>144</v>
      </c>
      <c r="C153" s="21" t="s">
        <v>386</v>
      </c>
      <c r="D153" s="22">
        <v>104.97638876299828</v>
      </c>
      <c r="E153" s="6">
        <v>9402.0139999999992</v>
      </c>
      <c r="F153" s="23">
        <v>9506.9903887629971</v>
      </c>
      <c r="G153" s="22">
        <v>127670.63125991847</v>
      </c>
      <c r="H153" s="6">
        <v>8.7713293915658923</v>
      </c>
      <c r="I153" s="24">
        <v>0.27200000000000002</v>
      </c>
      <c r="J153" s="23">
        <v>128006.27287578714</v>
      </c>
      <c r="K153" s="25">
        <v>1.2998004230693754E-5</v>
      </c>
      <c r="L153" s="26">
        <v>13.464436971250866</v>
      </c>
      <c r="M153" s="22">
        <v>112.31022049929715</v>
      </c>
      <c r="N153" s="6">
        <v>0.60865528784836942</v>
      </c>
      <c r="O153" s="6">
        <v>74.302000000000007</v>
      </c>
      <c r="P153" s="6">
        <v>127819.052</v>
      </c>
      <c r="Q153" s="6">
        <v>0</v>
      </c>
    </row>
    <row r="154" spans="1:17" x14ac:dyDescent="0.2">
      <c r="A154">
        <v>2020</v>
      </c>
      <c r="B154" s="27" t="s">
        <v>145</v>
      </c>
      <c r="C154" s="21" t="s">
        <v>30</v>
      </c>
      <c r="D154" s="22">
        <v>8221.9532986115464</v>
      </c>
      <c r="E154" s="6">
        <v>71.018649999999994</v>
      </c>
      <c r="F154" s="23">
        <v>8292.9719486115464</v>
      </c>
      <c r="G154" s="22">
        <v>186.88755972732679</v>
      </c>
      <c r="H154" s="6">
        <v>2257.6927245950292</v>
      </c>
      <c r="I154" s="24">
        <v>0</v>
      </c>
      <c r="J154" s="23">
        <v>67466.130752659199</v>
      </c>
      <c r="K154" s="25">
        <v>3.4395309668692861E-3</v>
      </c>
      <c r="L154" s="26">
        <v>8.1353381116831986</v>
      </c>
      <c r="M154" s="22">
        <v>53082.035785876549</v>
      </c>
      <c r="N154" s="6">
        <v>66.242966782655927</v>
      </c>
      <c r="O154" s="6">
        <v>14284.86</v>
      </c>
      <c r="P154" s="6">
        <v>32.991999999999997</v>
      </c>
      <c r="Q154" s="6">
        <v>0</v>
      </c>
    </row>
    <row r="155" spans="1:17" x14ac:dyDescent="0.2">
      <c r="A155">
        <v>2020</v>
      </c>
      <c r="B155" s="27" t="s">
        <v>146</v>
      </c>
      <c r="C155" s="21" t="s">
        <v>40</v>
      </c>
      <c r="D155" s="22">
        <v>11529.383099035789</v>
      </c>
      <c r="E155" s="6">
        <v>4882.982</v>
      </c>
      <c r="F155" s="23">
        <v>16412.365099035789</v>
      </c>
      <c r="G155" s="22">
        <v>18268.475324825817</v>
      </c>
      <c r="H155" s="6">
        <v>2530.0010422703172</v>
      </c>
      <c r="I155" s="24">
        <v>8.6999999999999994E-2</v>
      </c>
      <c r="J155" s="23">
        <v>93686.257384481272</v>
      </c>
      <c r="K155" s="25">
        <v>2.2130918738244797E-3</v>
      </c>
      <c r="L155" s="26">
        <v>5.70827280645769</v>
      </c>
      <c r="M155" s="22">
        <v>39577.921775373747</v>
      </c>
      <c r="N155" s="6">
        <v>1.8246091075161983</v>
      </c>
      <c r="O155" s="6">
        <v>35759.35</v>
      </c>
      <c r="P155" s="6">
        <v>18343.165000000001</v>
      </c>
      <c r="Q155" s="6">
        <v>3.996</v>
      </c>
    </row>
    <row r="156" spans="1:17" x14ac:dyDescent="0.2">
      <c r="A156">
        <v>2020</v>
      </c>
      <c r="B156" s="27" t="s">
        <v>147</v>
      </c>
      <c r="C156" s="21" t="s">
        <v>34</v>
      </c>
      <c r="D156" s="22">
        <v>1995.8307840640439</v>
      </c>
      <c r="E156" s="6">
        <v>1865.0924</v>
      </c>
      <c r="F156" s="23">
        <v>3860.9231840640441</v>
      </c>
      <c r="G156" s="22">
        <v>65233.051020209568</v>
      </c>
      <c r="H156" s="6">
        <v>212.26540269140048</v>
      </c>
      <c r="I156" s="24">
        <v>0.14800000000000002</v>
      </c>
      <c r="J156" s="23">
        <v>71598.964020413303</v>
      </c>
      <c r="K156" s="25">
        <v>8.4974370353060077E-4</v>
      </c>
      <c r="L156" s="26">
        <v>18.544519175086918</v>
      </c>
      <c r="M156" s="22">
        <v>3721.5807439740624</v>
      </c>
      <c r="N156" s="6">
        <v>6210.4472764392413</v>
      </c>
      <c r="O156" s="6">
        <v>469.85</v>
      </c>
      <c r="P156" s="6">
        <v>61197.086000000003</v>
      </c>
      <c r="Q156" s="6">
        <v>0</v>
      </c>
    </row>
    <row r="157" spans="1:17" x14ac:dyDescent="0.2">
      <c r="A157">
        <v>2020</v>
      </c>
      <c r="B157" s="27" t="s">
        <v>147</v>
      </c>
      <c r="C157" s="21" t="s">
        <v>128</v>
      </c>
      <c r="D157" s="22">
        <v>466.91085218556475</v>
      </c>
      <c r="E157" s="6">
        <v>14.042200000000001</v>
      </c>
      <c r="F157" s="23">
        <v>480.95305218556473</v>
      </c>
      <c r="G157" s="22">
        <v>139.92009263250515</v>
      </c>
      <c r="H157" s="6">
        <v>135.06909516793343</v>
      </c>
      <c r="I157" s="24">
        <v>0</v>
      </c>
      <c r="J157" s="23">
        <v>4164.9791286369209</v>
      </c>
      <c r="K157" s="25">
        <v>3.7355593703134642E-3</v>
      </c>
      <c r="L157" s="26">
        <v>8.6598455082263595</v>
      </c>
      <c r="M157" s="22">
        <v>3883.5110360044168</v>
      </c>
      <c r="N157" s="6">
        <v>154.30609263250514</v>
      </c>
      <c r="O157" s="6">
        <v>124.86200000000001</v>
      </c>
      <c r="P157" s="6">
        <v>2.2999999999999998</v>
      </c>
      <c r="Q157" s="6">
        <v>0</v>
      </c>
    </row>
    <row r="158" spans="1:17" x14ac:dyDescent="0.2">
      <c r="A158">
        <v>2020</v>
      </c>
      <c r="B158" s="27" t="s">
        <v>147</v>
      </c>
      <c r="C158" s="21" t="s">
        <v>148</v>
      </c>
      <c r="D158" s="22">
        <v>1070.2122529603439</v>
      </c>
      <c r="E158" s="6">
        <v>1814.2596000000001</v>
      </c>
      <c r="F158" s="23">
        <v>2884.4718529603442</v>
      </c>
      <c r="G158" s="22">
        <v>33688.688874098072</v>
      </c>
      <c r="H158" s="6">
        <v>48.705083697899141</v>
      </c>
      <c r="I158" s="24">
        <v>0.17200000000000001</v>
      </c>
      <c r="J158" s="23">
        <v>35187.056368295467</v>
      </c>
      <c r="K158" s="25">
        <v>3.0544812649365842E-4</v>
      </c>
      <c r="L158" s="26">
        <v>12.198786523842436</v>
      </c>
      <c r="M158" s="22">
        <v>891.43733124246273</v>
      </c>
      <c r="N158" s="6">
        <v>2099.1900370530016</v>
      </c>
      <c r="O158" s="6">
        <v>32.78</v>
      </c>
      <c r="P158" s="6">
        <v>32163.648999999998</v>
      </c>
      <c r="Q158" s="6">
        <v>0</v>
      </c>
    </row>
    <row r="159" spans="1:17" x14ac:dyDescent="0.2">
      <c r="A159">
        <v>2020</v>
      </c>
      <c r="B159" s="27" t="s">
        <v>147</v>
      </c>
      <c r="C159" s="21" t="s">
        <v>52</v>
      </c>
      <c r="D159" s="22">
        <v>1361.917586179439</v>
      </c>
      <c r="E159" s="6">
        <v>3996.5982000000004</v>
      </c>
      <c r="F159" s="23">
        <v>5358.5157861794396</v>
      </c>
      <c r="G159" s="22">
        <v>44494.02972146713</v>
      </c>
      <c r="H159" s="6">
        <v>53.66419424899243</v>
      </c>
      <c r="I159" s="24">
        <v>0.158</v>
      </c>
      <c r="J159" s="23">
        <v>46136.356710087101</v>
      </c>
      <c r="K159" s="25">
        <v>2.3446313321296984E-4</v>
      </c>
      <c r="L159" s="26">
        <v>8.6099133698702399</v>
      </c>
      <c r="M159" s="22">
        <v>726.26627924836248</v>
      </c>
      <c r="N159" s="6">
        <v>3800.6764308387392</v>
      </c>
      <c r="O159" s="6">
        <v>136.488</v>
      </c>
      <c r="P159" s="6">
        <v>40848.379000000001</v>
      </c>
      <c r="Q159" s="6">
        <v>624.54700000000003</v>
      </c>
    </row>
    <row r="160" spans="1:17" x14ac:dyDescent="0.2">
      <c r="A160">
        <v>2020</v>
      </c>
      <c r="B160" s="27" t="s">
        <v>147</v>
      </c>
      <c r="C160" s="21" t="s">
        <v>56</v>
      </c>
      <c r="D160" s="22">
        <v>5560.5836919032199</v>
      </c>
      <c r="E160" s="6">
        <v>277.67759999999998</v>
      </c>
      <c r="F160" s="23">
        <v>5838.2612919032199</v>
      </c>
      <c r="G160" s="22">
        <v>135211.77092271257</v>
      </c>
      <c r="H160" s="6">
        <v>962.3164894522431</v>
      </c>
      <c r="I160" s="24">
        <v>0.219</v>
      </c>
      <c r="J160" s="23">
        <v>163948.58930838943</v>
      </c>
      <c r="K160" s="25">
        <v>2.762896934908101E-3</v>
      </c>
      <c r="L160" s="26">
        <v>28.081749190595698</v>
      </c>
      <c r="M160" s="22">
        <v>21291.791780384145</v>
      </c>
      <c r="N160" s="6">
        <v>1729.7545280052793</v>
      </c>
      <c r="O160" s="6">
        <v>3831.4279999999999</v>
      </c>
      <c r="P160" s="6">
        <v>137095.61500000002</v>
      </c>
      <c r="Q160" s="6">
        <v>0</v>
      </c>
    </row>
    <row r="161" spans="1:17" x14ac:dyDescent="0.2">
      <c r="A161">
        <v>2020</v>
      </c>
      <c r="B161" s="27" t="s">
        <v>147</v>
      </c>
      <c r="C161" s="21" t="s">
        <v>76</v>
      </c>
      <c r="D161" s="22">
        <v>840.66167424713967</v>
      </c>
      <c r="E161" s="6">
        <v>80.155899999999988</v>
      </c>
      <c r="F161" s="23">
        <v>920.81757424713965</v>
      </c>
      <c r="G161" s="22">
        <v>1081.3390417093294</v>
      </c>
      <c r="H161" s="6">
        <v>153.03934473373454</v>
      </c>
      <c r="I161" s="24">
        <v>2E-3</v>
      </c>
      <c r="J161" s="23">
        <v>5642.4575147746191</v>
      </c>
      <c r="K161" s="25">
        <v>2.237829346651518E-3</v>
      </c>
      <c r="L161" s="26">
        <v>6.1276605405667803</v>
      </c>
      <c r="M161" s="22">
        <v>4329.1264918732977</v>
      </c>
      <c r="N161" s="6">
        <v>213.20102290132178</v>
      </c>
      <c r="O161" s="6">
        <v>177.21200000000002</v>
      </c>
      <c r="P161" s="6">
        <v>922.91800000000001</v>
      </c>
      <c r="Q161" s="6">
        <v>0</v>
      </c>
    </row>
    <row r="162" spans="1:17" x14ac:dyDescent="0.2">
      <c r="A162">
        <v>2020</v>
      </c>
      <c r="B162" s="27" t="s">
        <v>147</v>
      </c>
      <c r="C162" s="21" t="s">
        <v>40</v>
      </c>
      <c r="D162" s="22">
        <v>31178.936925882321</v>
      </c>
      <c r="E162" s="6">
        <v>53013.893700000001</v>
      </c>
      <c r="F162" s="23">
        <v>84192.830625882314</v>
      </c>
      <c r="G162" s="22">
        <v>289028.58409460267</v>
      </c>
      <c r="H162" s="6">
        <v>720.44331913624148</v>
      </c>
      <c r="I162" s="24">
        <v>1.248</v>
      </c>
      <c r="J162" s="23">
        <v>310838.49900486268</v>
      </c>
      <c r="K162" s="25">
        <v>1.5162709242007004E-4</v>
      </c>
      <c r="L162" s="26">
        <v>3.6919829953942136</v>
      </c>
      <c r="M162" s="22">
        <v>12048.759968032575</v>
      </c>
      <c r="N162" s="6">
        <v>37488.655036830045</v>
      </c>
      <c r="O162" s="6">
        <v>3085.252</v>
      </c>
      <c r="P162" s="6">
        <v>252154.90899999999</v>
      </c>
      <c r="Q162" s="6">
        <v>6060.9230000000007</v>
      </c>
    </row>
    <row r="163" spans="1:17" x14ac:dyDescent="0.2">
      <c r="A163">
        <v>2020</v>
      </c>
      <c r="B163" s="27" t="s">
        <v>147</v>
      </c>
      <c r="C163" s="21" t="s">
        <v>26</v>
      </c>
      <c r="D163" s="22">
        <v>50243.91597222889</v>
      </c>
      <c r="E163" s="6">
        <v>58874.6875</v>
      </c>
      <c r="F163" s="23">
        <v>109118.60347222889</v>
      </c>
      <c r="G163" s="22">
        <v>555033.00949960784</v>
      </c>
      <c r="H163" s="6">
        <v>953.48078846240719</v>
      </c>
      <c r="I163" s="24">
        <v>2.1859999999999999</v>
      </c>
      <c r="J163" s="23">
        <v>584043.51499578764</v>
      </c>
      <c r="K163" s="25">
        <v>1.496999148225544E-4</v>
      </c>
      <c r="L163" s="26">
        <v>5.3523734396438547</v>
      </c>
      <c r="M163" s="22">
        <v>9082.1993270526054</v>
      </c>
      <c r="N163" s="6">
        <v>73407.787668734833</v>
      </c>
      <c r="O163" s="6">
        <v>5709.1200000000008</v>
      </c>
      <c r="P163" s="6">
        <v>495844.408</v>
      </c>
      <c r="Q163" s="6">
        <v>0</v>
      </c>
    </row>
    <row r="164" spans="1:17" x14ac:dyDescent="0.2">
      <c r="A164">
        <v>2020</v>
      </c>
      <c r="B164" s="27" t="s">
        <v>147</v>
      </c>
      <c r="C164" s="21" t="s">
        <v>36</v>
      </c>
      <c r="D164" s="22">
        <v>7171.6626272111007</v>
      </c>
      <c r="E164" s="6">
        <v>5504.6091999999999</v>
      </c>
      <c r="F164" s="23">
        <v>12676.271827211101</v>
      </c>
      <c r="G164" s="22">
        <v>118474.53861752928</v>
      </c>
      <c r="H164" s="6">
        <v>217.86990741980287</v>
      </c>
      <c r="I164" s="24">
        <v>0.46699999999999997</v>
      </c>
      <c r="J164" s="23">
        <v>125094.55285863941</v>
      </c>
      <c r="K164" s="25">
        <v>3.4488621535337693E-4</v>
      </c>
      <c r="L164" s="26">
        <v>9.8684025211663027</v>
      </c>
      <c r="M164" s="22">
        <v>2464.4938688939264</v>
      </c>
      <c r="N164" s="6">
        <v>43986.956989745508</v>
      </c>
      <c r="O164" s="6">
        <v>1112.9460000000001</v>
      </c>
      <c r="P164" s="6">
        <v>77530.156000000003</v>
      </c>
      <c r="Q164" s="6">
        <v>0</v>
      </c>
    </row>
    <row r="165" spans="1:17" x14ac:dyDescent="0.2">
      <c r="A165">
        <v>2020</v>
      </c>
      <c r="B165" s="27" t="s">
        <v>147</v>
      </c>
      <c r="C165" s="21" t="s">
        <v>98</v>
      </c>
      <c r="D165" s="22">
        <v>1435.7642369742989</v>
      </c>
      <c r="E165" s="6">
        <v>80.507100000000008</v>
      </c>
      <c r="F165" s="23">
        <v>1516.2713369742989</v>
      </c>
      <c r="G165" s="22">
        <v>51676.103470712958</v>
      </c>
      <c r="H165" s="6">
        <v>309.88058006196826</v>
      </c>
      <c r="I165" s="24">
        <v>8.4000000000000005E-2</v>
      </c>
      <c r="J165" s="23">
        <v>60933.476756559612</v>
      </c>
      <c r="K165" s="25">
        <v>3.4306132166377293E-3</v>
      </c>
      <c r="L165" s="26">
        <v>40.186393602975855</v>
      </c>
      <c r="M165" s="22">
        <v>6495.3256809953291</v>
      </c>
      <c r="N165" s="6">
        <v>297.05307556427766</v>
      </c>
      <c r="O165" s="6">
        <v>1370.038</v>
      </c>
      <c r="P165" s="6">
        <v>52771.06</v>
      </c>
      <c r="Q165" s="6">
        <v>0</v>
      </c>
    </row>
    <row r="166" spans="1:17" x14ac:dyDescent="0.2">
      <c r="A166">
        <v>2020</v>
      </c>
      <c r="B166" s="27" t="s">
        <v>147</v>
      </c>
      <c r="C166" s="21" t="s">
        <v>62</v>
      </c>
      <c r="D166" s="22">
        <v>2238.3301850311168</v>
      </c>
      <c r="E166" s="6">
        <v>181.46110000000002</v>
      </c>
      <c r="F166" s="23">
        <v>2419.7912850311168</v>
      </c>
      <c r="G166" s="22">
        <v>2458.9881244053004</v>
      </c>
      <c r="H166" s="6">
        <v>1952.1681895460861</v>
      </c>
      <c r="I166" s="24">
        <v>4.0000000000000001E-3</v>
      </c>
      <c r="J166" s="23">
        <v>60634.692172878669</v>
      </c>
      <c r="K166" s="25">
        <v>1.0300364101601643E-2</v>
      </c>
      <c r="L166" s="26">
        <v>25.057819055703785</v>
      </c>
      <c r="M166" s="22">
        <v>57407.746105632985</v>
      </c>
      <c r="N166" s="6">
        <v>257.84806724569177</v>
      </c>
      <c r="O166" s="6">
        <v>704.08</v>
      </c>
      <c r="P166" s="6">
        <v>2265.018</v>
      </c>
      <c r="Q166" s="6">
        <v>0</v>
      </c>
    </row>
    <row r="167" spans="1:17" x14ac:dyDescent="0.2">
      <c r="A167">
        <v>2020</v>
      </c>
      <c r="B167" s="27" t="s">
        <v>147</v>
      </c>
      <c r="C167" s="21" t="s">
        <v>27</v>
      </c>
      <c r="D167" s="22">
        <v>5672.4356219149995</v>
      </c>
      <c r="E167" s="6">
        <v>7241.1869999999999</v>
      </c>
      <c r="F167" s="23">
        <v>12913.622621914999</v>
      </c>
      <c r="G167" s="22">
        <v>57613.8204548137</v>
      </c>
      <c r="H167" s="6">
        <v>114.21771326986361</v>
      </c>
      <c r="I167" s="24">
        <v>0.11399999999999999</v>
      </c>
      <c r="J167" s="23">
        <v>61048.630310255641</v>
      </c>
      <c r="K167" s="25">
        <v>2.9062339598551732E-4</v>
      </c>
      <c r="L167" s="26">
        <v>4.7274596832846401</v>
      </c>
      <c r="M167" s="22">
        <v>1164.0319368090568</v>
      </c>
      <c r="N167" s="6">
        <v>33049.452373446569</v>
      </c>
      <c r="O167" s="6">
        <v>188.04000000000002</v>
      </c>
      <c r="P167" s="6">
        <v>19225.103999999999</v>
      </c>
      <c r="Q167" s="6">
        <v>7422.0020000000004</v>
      </c>
    </row>
    <row r="168" spans="1:17" x14ac:dyDescent="0.2">
      <c r="A168">
        <v>2020</v>
      </c>
      <c r="B168" s="27" t="s">
        <v>149</v>
      </c>
      <c r="C168" s="21" t="s">
        <v>40</v>
      </c>
      <c r="D168" s="22">
        <v>6735.195750696289</v>
      </c>
      <c r="E168" s="6">
        <v>8780.7219999999998</v>
      </c>
      <c r="F168" s="23">
        <v>15515.917750696288</v>
      </c>
      <c r="G168" s="22">
        <v>145200.17614904681</v>
      </c>
      <c r="H168" s="6">
        <v>1896.6968587024364</v>
      </c>
      <c r="I168" s="24">
        <v>0.41000000000000003</v>
      </c>
      <c r="J168" s="23">
        <v>201833.67253837941</v>
      </c>
      <c r="K168" s="25">
        <v>2.1393390563524211E-3</v>
      </c>
      <c r="L168" s="26">
        <v>13.008168500333921</v>
      </c>
      <c r="M168" s="22">
        <v>26571.911979875913</v>
      </c>
      <c r="N168" s="6">
        <v>300.45655850351517</v>
      </c>
      <c r="O168" s="6">
        <v>16823.296000000002</v>
      </c>
      <c r="P168" s="6">
        <v>27516.637999999999</v>
      </c>
      <c r="Q168" s="6">
        <v>130621.37</v>
      </c>
    </row>
    <row r="169" spans="1:17" x14ac:dyDescent="0.2">
      <c r="A169">
        <v>2020</v>
      </c>
      <c r="B169" s="27" t="s">
        <v>149</v>
      </c>
      <c r="C169" s="21" t="s">
        <v>26</v>
      </c>
      <c r="D169" s="22">
        <v>9047.6465130880915</v>
      </c>
      <c r="E169" s="6">
        <v>2612.5300000000002</v>
      </c>
      <c r="F169" s="23">
        <v>11660.176513088092</v>
      </c>
      <c r="G169" s="22">
        <v>79076.778578948361</v>
      </c>
      <c r="H169" s="6">
        <v>712.84175890632639</v>
      </c>
      <c r="I169" s="24">
        <v>0.13300000000000001</v>
      </c>
      <c r="J169" s="23">
        <v>100355.77199435688</v>
      </c>
      <c r="K169" s="25">
        <v>1.1285584360587594E-3</v>
      </c>
      <c r="L169" s="26">
        <v>8.606711217597045</v>
      </c>
      <c r="M169" s="22">
        <v>4426.4706438116127</v>
      </c>
      <c r="N169" s="6">
        <v>808.75935054524598</v>
      </c>
      <c r="O169" s="6">
        <v>6768.2300000000005</v>
      </c>
      <c r="P169" s="6">
        <v>4390.6680000000006</v>
      </c>
      <c r="Q169" s="6">
        <v>83961.644</v>
      </c>
    </row>
    <row r="170" spans="1:17" x14ac:dyDescent="0.2">
      <c r="A170">
        <v>2020</v>
      </c>
      <c r="B170" s="27" t="s">
        <v>149</v>
      </c>
      <c r="C170" s="21" t="s">
        <v>62</v>
      </c>
      <c r="D170" s="22">
        <v>4765.5525751297673</v>
      </c>
      <c r="E170" s="6">
        <v>6517.8419999999996</v>
      </c>
      <c r="F170" s="23">
        <v>11283.394575129767</v>
      </c>
      <c r="G170" s="22">
        <v>72269.636611421724</v>
      </c>
      <c r="H170" s="6">
        <v>865.62601606063856</v>
      </c>
      <c r="I170" s="24">
        <v>0.27900000000000003</v>
      </c>
      <c r="J170" s="23">
        <v>98141.458890028749</v>
      </c>
      <c r="K170" s="25">
        <v>1.3264576365442824E-3</v>
      </c>
      <c r="L170" s="26">
        <v>8.6978664298726827</v>
      </c>
      <c r="M170" s="22">
        <v>6663.9015027489431</v>
      </c>
      <c r="N170" s="6">
        <v>13508.937387279817</v>
      </c>
      <c r="O170" s="6">
        <v>13122.707999999999</v>
      </c>
      <c r="P170" s="6">
        <v>56173.085999999996</v>
      </c>
      <c r="Q170" s="6">
        <v>8672.8260000000009</v>
      </c>
    </row>
    <row r="171" spans="1:17" x14ac:dyDescent="0.2">
      <c r="A171">
        <v>2020</v>
      </c>
      <c r="B171" s="27" t="s">
        <v>150</v>
      </c>
      <c r="C171" s="21" t="s">
        <v>38</v>
      </c>
      <c r="D171" s="22">
        <v>379484.76814702048</v>
      </c>
      <c r="E171" s="6">
        <v>2546.4927604</v>
      </c>
      <c r="F171" s="23">
        <v>382031.26090742048</v>
      </c>
      <c r="G171" s="22">
        <v>212809.02441963737</v>
      </c>
      <c r="H171" s="6">
        <v>18758.341369461283</v>
      </c>
      <c r="I171" s="24">
        <v>0.91</v>
      </c>
      <c r="J171" s="23">
        <v>772056.02722958371</v>
      </c>
      <c r="K171" s="25">
        <v>5.4805054187971115E-4</v>
      </c>
      <c r="L171" s="26">
        <v>2.02092369455776</v>
      </c>
      <c r="M171" s="22">
        <v>552350.88955497742</v>
      </c>
      <c r="N171" s="6">
        <v>19123.105674606151</v>
      </c>
      <c r="O171" s="6">
        <v>6600.3119999999999</v>
      </c>
      <c r="P171" s="6">
        <v>193981.72</v>
      </c>
      <c r="Q171" s="6">
        <v>0</v>
      </c>
    </row>
    <row r="172" spans="1:17" x14ac:dyDescent="0.2">
      <c r="A172">
        <v>2020</v>
      </c>
      <c r="B172" s="27" t="s">
        <v>151</v>
      </c>
      <c r="C172" s="21" t="s">
        <v>38</v>
      </c>
      <c r="D172" s="22">
        <v>12426.915343471474</v>
      </c>
      <c r="E172" s="6">
        <v>143.04578000000001</v>
      </c>
      <c r="F172" s="23">
        <v>12569.961123471474</v>
      </c>
      <c r="G172" s="22">
        <v>34389.512205745894</v>
      </c>
      <c r="H172" s="6">
        <v>31.620051663055659</v>
      </c>
      <c r="I172" s="24">
        <v>0.32600000000000001</v>
      </c>
      <c r="J172" s="23">
        <v>35420.787745304951</v>
      </c>
      <c r="K172" s="25">
        <v>2.4834840980504761E-5</v>
      </c>
      <c r="L172" s="26">
        <v>2.8178915907038791</v>
      </c>
      <c r="M172" s="22">
        <v>120.15506265614636</v>
      </c>
      <c r="N172" s="6">
        <v>4264.2446826488049</v>
      </c>
      <c r="O172" s="6">
        <v>436.86799999999999</v>
      </c>
      <c r="P172" s="6">
        <v>30599.519999999997</v>
      </c>
      <c r="Q172" s="6">
        <v>0</v>
      </c>
    </row>
    <row r="173" spans="1:17" x14ac:dyDescent="0.2">
      <c r="A173">
        <v>2020</v>
      </c>
      <c r="B173" s="27" t="s">
        <v>151</v>
      </c>
      <c r="C173" s="21" t="s">
        <v>27</v>
      </c>
      <c r="D173" s="22">
        <v>14923.906885312586</v>
      </c>
      <c r="E173" s="6">
        <v>17228.915949999999</v>
      </c>
      <c r="F173" s="23">
        <v>32152.822835312585</v>
      </c>
      <c r="G173" s="22">
        <v>530035.17114181817</v>
      </c>
      <c r="H173" s="6">
        <v>1072.7254682361959</v>
      </c>
      <c r="I173" s="24">
        <v>0.96099999999999997</v>
      </c>
      <c r="J173" s="23">
        <v>562264.74309525685</v>
      </c>
      <c r="K173" s="25">
        <v>1.045270318370835E-3</v>
      </c>
      <c r="L173" s="26">
        <v>17.487259080647082</v>
      </c>
      <c r="M173" s="22">
        <v>1678.8975038670619</v>
      </c>
      <c r="N173" s="6">
        <v>121300.91159138977</v>
      </c>
      <c r="O173" s="6">
        <v>6905.6120000000001</v>
      </c>
      <c r="P173" s="6">
        <v>103840.72500000001</v>
      </c>
      <c r="Q173" s="6">
        <v>328538.59700000001</v>
      </c>
    </row>
    <row r="174" spans="1:17" x14ac:dyDescent="0.2">
      <c r="A174">
        <v>2020</v>
      </c>
      <c r="B174" s="27" t="s">
        <v>152</v>
      </c>
      <c r="C174" s="21" t="s">
        <v>40</v>
      </c>
      <c r="D174" s="22">
        <v>13846.485014686343</v>
      </c>
      <c r="E174" s="6">
        <v>81.578752487299994</v>
      </c>
      <c r="F174" s="23">
        <v>13928.063767173642</v>
      </c>
      <c r="G174" s="22">
        <v>83060.766141403234</v>
      </c>
      <c r="H174" s="6">
        <v>165.70603612259347</v>
      </c>
      <c r="I174" s="24">
        <v>0.28199999999999997</v>
      </c>
      <c r="J174" s="23">
        <v>88075.792017856525</v>
      </c>
      <c r="K174" s="25">
        <v>1.5290825985014939E-4</v>
      </c>
      <c r="L174" s="26">
        <v>6.3236206762233502</v>
      </c>
      <c r="M174" s="22">
        <v>4575.0503880298684</v>
      </c>
      <c r="N174" s="6">
        <v>501.50962982663316</v>
      </c>
      <c r="O174" s="6">
        <v>306.54599999999999</v>
      </c>
      <c r="P174" s="6">
        <v>82692.686000000016</v>
      </c>
      <c r="Q174" s="6">
        <v>0</v>
      </c>
    </row>
    <row r="175" spans="1:17" x14ac:dyDescent="0.2">
      <c r="A175">
        <v>2020</v>
      </c>
      <c r="B175" s="27" t="s">
        <v>153</v>
      </c>
      <c r="C175" s="21" t="s">
        <v>31</v>
      </c>
      <c r="D175" s="22">
        <v>3676.555741724746</v>
      </c>
      <c r="E175" s="6">
        <v>539.65204638139994</v>
      </c>
      <c r="F175" s="23">
        <v>4216.2077881061459</v>
      </c>
      <c r="G175" s="22">
        <v>1002.2017893358681</v>
      </c>
      <c r="H175" s="6">
        <v>1034.3607711749096</v>
      </c>
      <c r="I175" s="24">
        <v>1E-3</v>
      </c>
      <c r="J175" s="23">
        <v>31826.425770348174</v>
      </c>
      <c r="K175" s="25">
        <v>3.6824203614853196E-3</v>
      </c>
      <c r="L175" s="26">
        <v>7.5485904324094291</v>
      </c>
      <c r="M175" s="22">
        <v>25718.265005359586</v>
      </c>
      <c r="N175" s="6">
        <v>154.91576498858097</v>
      </c>
      <c r="O175" s="6">
        <v>5102.37</v>
      </c>
      <c r="P175" s="6">
        <v>29.196000000000002</v>
      </c>
      <c r="Q175" s="6">
        <v>821.67899999999997</v>
      </c>
    </row>
    <row r="176" spans="1:17" x14ac:dyDescent="0.2">
      <c r="A176">
        <v>2020</v>
      </c>
      <c r="B176" s="27" t="s">
        <v>154</v>
      </c>
      <c r="C176" s="21" t="s">
        <v>38</v>
      </c>
      <c r="D176" s="22">
        <v>4907.9859983444921</v>
      </c>
      <c r="E176" s="6">
        <v>0</v>
      </c>
      <c r="F176" s="23">
        <v>4907.9859983444921</v>
      </c>
      <c r="G176" s="22">
        <v>615.55636190908092</v>
      </c>
      <c r="H176" s="6">
        <v>1312.3523804406573</v>
      </c>
      <c r="I176" s="24">
        <v>1E-3</v>
      </c>
      <c r="J176" s="23">
        <v>39723.930299040672</v>
      </c>
      <c r="K176" s="25">
        <v>2.6508614242055457E-3</v>
      </c>
      <c r="L176" s="26">
        <v>8.093733419867112</v>
      </c>
      <c r="M176" s="22">
        <v>38309.410597436567</v>
      </c>
      <c r="N176" s="6">
        <v>1.870160410094095E-2</v>
      </c>
      <c r="O176" s="6">
        <v>800.13000000000011</v>
      </c>
      <c r="P176" s="6">
        <v>614.37099999999998</v>
      </c>
      <c r="Q176" s="6">
        <v>0</v>
      </c>
    </row>
    <row r="177" spans="1:17" x14ac:dyDescent="0.2">
      <c r="A177">
        <v>2020</v>
      </c>
      <c r="B177" s="27" t="s">
        <v>154</v>
      </c>
      <c r="C177" s="21" t="s">
        <v>30</v>
      </c>
      <c r="D177" s="22">
        <v>18467.92956438757</v>
      </c>
      <c r="E177" s="6">
        <v>0</v>
      </c>
      <c r="F177" s="23">
        <v>18467.92956438757</v>
      </c>
      <c r="G177" s="22">
        <v>2952.676791387782</v>
      </c>
      <c r="H177" s="6">
        <v>7944.8658255308701</v>
      </c>
      <c r="I177" s="24">
        <v>1.7999999999999999E-2</v>
      </c>
      <c r="J177" s="23">
        <v>239714.59239220771</v>
      </c>
      <c r="K177" s="25">
        <v>4.4518859209018834E-3</v>
      </c>
      <c r="L177" s="26">
        <v>12.98004692710431</v>
      </c>
      <c r="M177" s="22">
        <v>217894.81865843904</v>
      </c>
      <c r="N177" s="6">
        <v>7.5733768673231949E-2</v>
      </c>
      <c r="O177" s="6">
        <v>19544.902000000002</v>
      </c>
      <c r="P177" s="6">
        <v>2274.7959999999998</v>
      </c>
      <c r="Q177" s="6">
        <v>0</v>
      </c>
    </row>
    <row r="178" spans="1:17" x14ac:dyDescent="0.2">
      <c r="A178">
        <v>2020</v>
      </c>
      <c r="B178" s="27" t="s">
        <v>154</v>
      </c>
      <c r="C178" s="21" t="s">
        <v>31</v>
      </c>
      <c r="D178" s="22">
        <v>1986.5193488855011</v>
      </c>
      <c r="E178" s="6">
        <v>0</v>
      </c>
      <c r="F178" s="23">
        <v>1986.5193488855011</v>
      </c>
      <c r="G178" s="22">
        <v>1580.3785098000528</v>
      </c>
      <c r="H178" s="6">
        <v>4758.5711425548679</v>
      </c>
      <c r="I178" s="24">
        <v>2E-3</v>
      </c>
      <c r="J178" s="23">
        <v>143386.34455793514</v>
      </c>
      <c r="K178" s="25">
        <v>2.2911071065766158E-2</v>
      </c>
      <c r="L178" s="26">
        <v>72.17968686707195</v>
      </c>
      <c r="M178" s="22">
        <v>137360.75786559426</v>
      </c>
      <c r="N178" s="6">
        <v>0.11669234085042664</v>
      </c>
      <c r="O178" s="6">
        <v>4914.3280000000004</v>
      </c>
      <c r="P178" s="6">
        <v>1111.1420000000001</v>
      </c>
      <c r="Q178" s="6">
        <v>0</v>
      </c>
    </row>
    <row r="179" spans="1:17" x14ac:dyDescent="0.2">
      <c r="A179">
        <v>2020</v>
      </c>
      <c r="B179" s="27" t="s">
        <v>154</v>
      </c>
      <c r="C179" s="21" t="s">
        <v>40</v>
      </c>
      <c r="D179" s="22">
        <v>691.78443814248635</v>
      </c>
      <c r="E179" s="6">
        <v>4974.0941856955005</v>
      </c>
      <c r="F179" s="23">
        <v>5665.8786238379871</v>
      </c>
      <c r="G179" s="22">
        <v>53418.13488661962</v>
      </c>
      <c r="H179" s="6">
        <v>2390.9278791135716</v>
      </c>
      <c r="I179" s="24">
        <v>0.158</v>
      </c>
      <c r="J179" s="23">
        <v>124710.91968420407</v>
      </c>
      <c r="K179" s="25">
        <v>6.8608241706746556E-3</v>
      </c>
      <c r="L179" s="26">
        <v>22.010870328126909</v>
      </c>
      <c r="M179" s="22">
        <v>65297.570988995503</v>
      </c>
      <c r="N179" s="6">
        <v>3103.8886952085491</v>
      </c>
      <c r="O179" s="6">
        <v>2467.2700000000004</v>
      </c>
      <c r="P179" s="6">
        <v>21606.839000000004</v>
      </c>
      <c r="Q179" s="6">
        <v>32235.351000000002</v>
      </c>
    </row>
    <row r="180" spans="1:17" x14ac:dyDescent="0.2">
      <c r="A180">
        <v>2020</v>
      </c>
      <c r="B180" s="27" t="s">
        <v>155</v>
      </c>
      <c r="C180" s="21" t="s">
        <v>52</v>
      </c>
      <c r="D180" s="22">
        <v>33474.099000043141</v>
      </c>
      <c r="E180" s="6">
        <v>19289.9533114769</v>
      </c>
      <c r="F180" s="23">
        <v>52764.052311520041</v>
      </c>
      <c r="G180" s="22">
        <v>192234.77907139639</v>
      </c>
      <c r="H180" s="6">
        <v>984.2869626083268</v>
      </c>
      <c r="I180" s="24">
        <v>0.44500000000000006</v>
      </c>
      <c r="J180" s="23">
        <v>221688.01555712451</v>
      </c>
      <c r="K180" s="25">
        <v>3.5603649236881792E-4</v>
      </c>
      <c r="L180" s="26">
        <v>4.2014971528015694</v>
      </c>
      <c r="M180" s="22">
        <v>24109.773857502958</v>
      </c>
      <c r="N180" s="6">
        <v>23750.031699621595</v>
      </c>
      <c r="O180" s="6">
        <v>1066.0619999999999</v>
      </c>
      <c r="P180" s="6">
        <v>172762.14799999999</v>
      </c>
      <c r="Q180" s="6">
        <v>0</v>
      </c>
    </row>
    <row r="181" spans="1:17" x14ac:dyDescent="0.2">
      <c r="A181">
        <v>2020</v>
      </c>
      <c r="B181" s="27" t="s">
        <v>156</v>
      </c>
      <c r="C181" s="21" t="s">
        <v>34</v>
      </c>
      <c r="D181" s="22">
        <v>4652.1891972696503</v>
      </c>
      <c r="E181" s="6">
        <v>604.6944264248699</v>
      </c>
      <c r="F181" s="23">
        <v>5256.8836236945199</v>
      </c>
      <c r="G181" s="22">
        <v>10810.129121495673</v>
      </c>
      <c r="H181" s="6">
        <v>2872.5422636720687</v>
      </c>
      <c r="I181" s="24">
        <v>3.5820000000000005E-2</v>
      </c>
      <c r="J181" s="23">
        <v>96421.667438923323</v>
      </c>
      <c r="K181" s="25">
        <v>9.7475978737265809E-3</v>
      </c>
      <c r="L181" s="26">
        <v>18.341982501632497</v>
      </c>
      <c r="M181" s="22">
        <v>47234.944341522023</v>
      </c>
      <c r="N181" s="6">
        <v>335.08878080140806</v>
      </c>
      <c r="O181" s="6">
        <v>35097.578287199904</v>
      </c>
      <c r="P181" s="6">
        <v>5528.9240603999997</v>
      </c>
      <c r="Q181" s="6">
        <v>8225.1319689999964</v>
      </c>
    </row>
    <row r="182" spans="1:17" x14ac:dyDescent="0.2">
      <c r="A182">
        <v>2020</v>
      </c>
      <c r="B182" s="27" t="s">
        <v>156</v>
      </c>
      <c r="C182" s="21" t="s">
        <v>38</v>
      </c>
      <c r="D182" s="22">
        <v>37695.008496036833</v>
      </c>
      <c r="E182" s="6">
        <v>80.149132236459977</v>
      </c>
      <c r="F182" s="23">
        <v>37775.157628273293</v>
      </c>
      <c r="G182" s="22">
        <v>2027.3963369524479</v>
      </c>
      <c r="H182" s="6">
        <v>6663.2364676329935</v>
      </c>
      <c r="I182" s="24">
        <v>3.5599999999999998E-3</v>
      </c>
      <c r="J182" s="23">
        <v>200592.81495241568</v>
      </c>
      <c r="K182" s="25">
        <v>2.2505207171116437E-3</v>
      </c>
      <c r="L182" s="26">
        <v>5.3101781050485801</v>
      </c>
      <c r="M182" s="22">
        <v>195411.65816186814</v>
      </c>
      <c r="N182" s="6">
        <v>201.97111894749756</v>
      </c>
      <c r="O182" s="6">
        <v>3011.4710316000214</v>
      </c>
      <c r="P182" s="6">
        <v>1967.7146400000001</v>
      </c>
      <c r="Q182" s="6">
        <v>0</v>
      </c>
    </row>
    <row r="183" spans="1:17" x14ac:dyDescent="0.2">
      <c r="A183">
        <v>2020</v>
      </c>
      <c r="B183" s="27" t="s">
        <v>156</v>
      </c>
      <c r="C183" s="21" t="s">
        <v>386</v>
      </c>
      <c r="D183" s="22">
        <v>279.07887700372447</v>
      </c>
      <c r="E183" s="6">
        <v>1850.6493860941926</v>
      </c>
      <c r="F183" s="23">
        <v>2129.7282630979171</v>
      </c>
      <c r="G183" s="22">
        <v>81507.374173667529</v>
      </c>
      <c r="H183" s="6">
        <v>136.63498415767663</v>
      </c>
      <c r="I183" s="24">
        <v>0.15661667410436561</v>
      </c>
      <c r="J183" s="23">
        <v>85621.853053596788</v>
      </c>
      <c r="K183" s="25">
        <v>8.4119066948864498E-4</v>
      </c>
      <c r="L183" s="26">
        <v>40.203182038374543</v>
      </c>
      <c r="M183" s="22">
        <v>0.30904326188234987</v>
      </c>
      <c r="N183" s="6">
        <v>8063.2953760445798</v>
      </c>
      <c r="O183" s="6">
        <v>198.09950170518806</v>
      </c>
      <c r="P183" s="6">
        <v>77360.149132585124</v>
      </c>
      <c r="Q183" s="6">
        <v>0</v>
      </c>
    </row>
    <row r="184" spans="1:17" x14ac:dyDescent="0.2">
      <c r="A184">
        <v>2020</v>
      </c>
      <c r="B184" s="27" t="s">
        <v>156</v>
      </c>
      <c r="C184" s="21" t="s">
        <v>30</v>
      </c>
      <c r="D184" s="22">
        <v>4037.2437963014013</v>
      </c>
      <c r="E184" s="6">
        <v>604.40306162215961</v>
      </c>
      <c r="F184" s="23">
        <v>4641.6468579235607</v>
      </c>
      <c r="G184" s="22">
        <v>6734.6031689323754</v>
      </c>
      <c r="H184" s="6">
        <v>1390.1140195960961</v>
      </c>
      <c r="I184" s="24">
        <v>1.291E-2</v>
      </c>
      <c r="J184" s="23">
        <v>48163.525382896034</v>
      </c>
      <c r="K184" s="25">
        <v>3.8264993819675662E-3</v>
      </c>
      <c r="L184" s="26">
        <v>10.376387273124429</v>
      </c>
      <c r="M184" s="22">
        <v>30700.948807330598</v>
      </c>
      <c r="N184" s="6">
        <v>35.157875965455951</v>
      </c>
      <c r="O184" s="6">
        <v>10559.880124599991</v>
      </c>
      <c r="P184" s="6">
        <v>6867.5385749999996</v>
      </c>
      <c r="Q184" s="6">
        <v>0</v>
      </c>
    </row>
    <row r="185" spans="1:17" x14ac:dyDescent="0.2">
      <c r="A185">
        <v>2020</v>
      </c>
      <c r="B185" s="27" t="s">
        <v>156</v>
      </c>
      <c r="C185" s="21" t="s">
        <v>67</v>
      </c>
      <c r="D185" s="22">
        <v>12680.029882719735</v>
      </c>
      <c r="E185" s="6">
        <v>0.26833039154999999</v>
      </c>
      <c r="F185" s="23">
        <v>12680.298213111284</v>
      </c>
      <c r="G185" s="22">
        <v>18392.711661175228</v>
      </c>
      <c r="H185" s="6">
        <v>4106.6247764667805</v>
      </c>
      <c r="I185" s="24">
        <v>3.2180000000000014E-2</v>
      </c>
      <c r="J185" s="23">
        <v>140778.91513988527</v>
      </c>
      <c r="K185" s="25">
        <v>3.3002083353119121E-3</v>
      </c>
      <c r="L185" s="26">
        <v>11.10217699725086</v>
      </c>
      <c r="M185" s="22">
        <v>105806.32346070251</v>
      </c>
      <c r="N185" s="6">
        <v>257.16754458273573</v>
      </c>
      <c r="O185" s="6">
        <v>15924.224284600034</v>
      </c>
      <c r="P185" s="6">
        <v>18791.199850000001</v>
      </c>
      <c r="Q185" s="6">
        <v>0</v>
      </c>
    </row>
    <row r="186" spans="1:17" x14ac:dyDescent="0.2">
      <c r="A186">
        <v>2020</v>
      </c>
      <c r="B186" s="27" t="s">
        <v>156</v>
      </c>
      <c r="C186" s="21" t="s">
        <v>128</v>
      </c>
      <c r="D186" s="22">
        <v>819.11374636517371</v>
      </c>
      <c r="E186" s="6">
        <v>8.023669414759997</v>
      </c>
      <c r="F186" s="23">
        <v>827.13741577993369</v>
      </c>
      <c r="G186" s="22">
        <v>81.887059600129021</v>
      </c>
      <c r="H186" s="6">
        <v>1935.5709296355349</v>
      </c>
      <c r="I186" s="24">
        <v>0</v>
      </c>
      <c r="J186" s="23">
        <v>57761.900762739067</v>
      </c>
      <c r="K186" s="25">
        <v>2.6697576958122946E-2</v>
      </c>
      <c r="L186" s="26">
        <v>69.833500045785698</v>
      </c>
      <c r="M186" s="22">
        <v>47687.437513190322</v>
      </c>
      <c r="N186" s="6">
        <v>36.2086709487576</v>
      </c>
      <c r="O186" s="6">
        <v>8393.2259525999907</v>
      </c>
      <c r="P186" s="6">
        <v>0</v>
      </c>
      <c r="Q186" s="6">
        <v>1645.0286259999948</v>
      </c>
    </row>
    <row r="187" spans="1:17" x14ac:dyDescent="0.2">
      <c r="A187">
        <v>2020</v>
      </c>
      <c r="B187" s="27" t="s">
        <v>156</v>
      </c>
      <c r="C187" s="21" t="s">
        <v>31</v>
      </c>
      <c r="D187" s="22">
        <v>68894.246317484969</v>
      </c>
      <c r="E187" s="6">
        <v>2980.7188004066984</v>
      </c>
      <c r="F187" s="23">
        <v>71874.965117891668</v>
      </c>
      <c r="G187" s="22">
        <v>24981.182240263064</v>
      </c>
      <c r="H187" s="6">
        <v>16580.92327684768</v>
      </c>
      <c r="I187" s="24">
        <v>4.3820000000000012E-2</v>
      </c>
      <c r="J187" s="23">
        <v>519104.65875032399</v>
      </c>
      <c r="K187" s="25">
        <v>2.7350494963390985E-3</v>
      </c>
      <c r="L187" s="26">
        <v>7.222329192075037</v>
      </c>
      <c r="M187" s="22">
        <v>418808.77806051279</v>
      </c>
      <c r="N187" s="6">
        <v>573.32820761130097</v>
      </c>
      <c r="O187" s="6">
        <v>75006.63141839992</v>
      </c>
      <c r="P187" s="6">
        <v>23305.939984000001</v>
      </c>
      <c r="Q187" s="6">
        <v>1409.9810797999999</v>
      </c>
    </row>
    <row r="188" spans="1:17" x14ac:dyDescent="0.2">
      <c r="A188">
        <v>2020</v>
      </c>
      <c r="B188" s="27" t="s">
        <v>156</v>
      </c>
      <c r="C188" s="21" t="s">
        <v>56</v>
      </c>
      <c r="D188" s="22">
        <v>3029.8445134777398</v>
      </c>
      <c r="E188" s="6">
        <v>14.989465146120001</v>
      </c>
      <c r="F188" s="23">
        <v>3044.8339786238598</v>
      </c>
      <c r="G188" s="22">
        <v>16697.625229313082</v>
      </c>
      <c r="H188" s="6">
        <v>2334.5067881254099</v>
      </c>
      <c r="I188" s="24">
        <v>3.0100000000000009E-2</v>
      </c>
      <c r="J188" s="23">
        <v>86274.144815450301</v>
      </c>
      <c r="K188" s="25">
        <v>9.8235305096017501E-3</v>
      </c>
      <c r="L188" s="26">
        <v>28.334597361016932</v>
      </c>
      <c r="M188" s="22">
        <v>62012.889948401971</v>
      </c>
      <c r="N188" s="6">
        <v>26.62001984831964</v>
      </c>
      <c r="O188" s="6">
        <v>7080.6392671999974</v>
      </c>
      <c r="P188" s="6">
        <v>17153.995580000003</v>
      </c>
      <c r="Q188" s="6">
        <v>0</v>
      </c>
    </row>
    <row r="189" spans="1:17" x14ac:dyDescent="0.2">
      <c r="A189">
        <v>2020</v>
      </c>
      <c r="B189" s="27" t="s">
        <v>156</v>
      </c>
      <c r="C189" s="21" t="s">
        <v>76</v>
      </c>
      <c r="D189" s="22">
        <v>56273.114279080524</v>
      </c>
      <c r="E189" s="6">
        <v>17.114000000000001</v>
      </c>
      <c r="F189" s="23">
        <v>56290.228279080526</v>
      </c>
      <c r="G189" s="22">
        <v>71.088847650568454</v>
      </c>
      <c r="H189" s="6">
        <v>4396.1632887220594</v>
      </c>
      <c r="I189" s="24">
        <v>0</v>
      </c>
      <c r="J189" s="23">
        <v>131076.75485156794</v>
      </c>
      <c r="K189" s="25">
        <v>9.8475804006605949E-4</v>
      </c>
      <c r="L189" s="26">
        <v>2.3285880846264178</v>
      </c>
      <c r="M189" s="22">
        <v>106223.5189291041</v>
      </c>
      <c r="N189" s="6">
        <v>54.0499224638397</v>
      </c>
      <c r="O189" s="6">
        <v>24799.186000000002</v>
      </c>
      <c r="P189" s="6">
        <v>0</v>
      </c>
      <c r="Q189" s="6">
        <v>0</v>
      </c>
    </row>
    <row r="190" spans="1:17" x14ac:dyDescent="0.2">
      <c r="A190">
        <v>2020</v>
      </c>
      <c r="B190" s="27" t="s">
        <v>156</v>
      </c>
      <c r="C190" s="21" t="s">
        <v>40</v>
      </c>
      <c r="D190" s="22">
        <v>3480.9182351629152</v>
      </c>
      <c r="E190" s="6">
        <v>3845.7820351239689</v>
      </c>
      <c r="F190" s="23">
        <v>7326.700270286884</v>
      </c>
      <c r="G190" s="22">
        <v>58650.590576437957</v>
      </c>
      <c r="H190" s="6">
        <v>1947.8319862557867</v>
      </c>
      <c r="I190" s="24">
        <v>0.80471999999999999</v>
      </c>
      <c r="J190" s="23">
        <v>116915.6723268604</v>
      </c>
      <c r="K190" s="25">
        <v>3.6788489144220201E-3</v>
      </c>
      <c r="L190" s="26">
        <v>15.957479904153695</v>
      </c>
      <c r="M190" s="22">
        <v>47146.836804929728</v>
      </c>
      <c r="N190" s="6">
        <v>1166.4455145306879</v>
      </c>
      <c r="O190" s="6">
        <v>4654.9405433999991</v>
      </c>
      <c r="P190" s="6">
        <v>7333.9215600000007</v>
      </c>
      <c r="Q190" s="6">
        <v>56613.527903999973</v>
      </c>
    </row>
    <row r="191" spans="1:17" x14ac:dyDescent="0.2">
      <c r="A191">
        <v>2020</v>
      </c>
      <c r="B191" s="27" t="s">
        <v>156</v>
      </c>
      <c r="C191" s="21" t="s">
        <v>26</v>
      </c>
      <c r="D191" s="22">
        <v>88929.702981865761</v>
      </c>
      <c r="E191" s="6">
        <v>96099.159940148995</v>
      </c>
      <c r="F191" s="23">
        <v>185028.86292201476</v>
      </c>
      <c r="G191" s="22">
        <v>576857.76886370231</v>
      </c>
      <c r="H191" s="6">
        <v>10058.478030277331</v>
      </c>
      <c r="I191" s="24">
        <v>31.512409999999768</v>
      </c>
      <c r="J191" s="23">
        <v>885203.30209596676</v>
      </c>
      <c r="K191" s="25">
        <v>9.434211817340737E-4</v>
      </c>
      <c r="L191" s="26">
        <v>4.7841363132035175</v>
      </c>
      <c r="M191" s="22">
        <v>231448.30305360447</v>
      </c>
      <c r="N191" s="6">
        <v>3103.3430021622394</v>
      </c>
      <c r="O191" s="6">
        <v>32729.860051599859</v>
      </c>
      <c r="P191" s="6">
        <v>275234.94743680005</v>
      </c>
      <c r="Q191" s="6">
        <v>342686.84855180013</v>
      </c>
    </row>
    <row r="192" spans="1:17" x14ac:dyDescent="0.2">
      <c r="A192">
        <v>2020</v>
      </c>
      <c r="B192" s="27" t="s">
        <v>156</v>
      </c>
      <c r="C192" s="21" t="s">
        <v>60</v>
      </c>
      <c r="D192" s="22">
        <v>3304.5264114029032</v>
      </c>
      <c r="E192" s="6">
        <v>47.052679304159987</v>
      </c>
      <c r="F192" s="23">
        <v>3351.5790907070632</v>
      </c>
      <c r="G192" s="22">
        <v>1158.7787784501975</v>
      </c>
      <c r="H192" s="6">
        <v>1184.7904906140261</v>
      </c>
      <c r="I192" s="24">
        <v>1.7699999999999999E-3</v>
      </c>
      <c r="J192" s="23">
        <v>36466.018608748178</v>
      </c>
      <c r="K192" s="25">
        <v>4.039175092542595E-3</v>
      </c>
      <c r="L192" s="26">
        <v>10.880250061786594</v>
      </c>
      <c r="M192" s="22">
        <v>30513.413520081707</v>
      </c>
      <c r="N192" s="6">
        <v>67.040487866475473</v>
      </c>
      <c r="O192" s="6">
        <v>4912.5891207999966</v>
      </c>
      <c r="P192" s="6">
        <v>972.97548000000006</v>
      </c>
      <c r="Q192" s="6">
        <v>0</v>
      </c>
    </row>
    <row r="193" spans="1:17" x14ac:dyDescent="0.2">
      <c r="A193">
        <v>2020</v>
      </c>
      <c r="B193" s="27" t="s">
        <v>156</v>
      </c>
      <c r="C193" s="21" t="s">
        <v>61</v>
      </c>
      <c r="D193" s="22">
        <v>866.19251257387748</v>
      </c>
      <c r="E193" s="6">
        <v>14960.652542039999</v>
      </c>
      <c r="F193" s="23">
        <v>15826.845054613877</v>
      </c>
      <c r="G193" s="22">
        <v>2866.6612006352834</v>
      </c>
      <c r="H193" s="6">
        <v>203.82049852347831</v>
      </c>
      <c r="I193" s="24">
        <v>1.9762000000000002E-2</v>
      </c>
      <c r="J193" s="23">
        <v>8945.9070826349362</v>
      </c>
      <c r="K193" s="25">
        <v>2.6344187700900838E-4</v>
      </c>
      <c r="L193" s="26">
        <v>0.56523628378019697</v>
      </c>
      <c r="M193" s="22">
        <v>832.14230799965299</v>
      </c>
      <c r="N193" s="6">
        <v>22.668400635283167</v>
      </c>
      <c r="O193" s="6">
        <v>5325.6777680000005</v>
      </c>
      <c r="P193" s="6">
        <v>2415.954146</v>
      </c>
      <c r="Q193" s="6">
        <v>349.46446000000003</v>
      </c>
    </row>
    <row r="194" spans="1:17" x14ac:dyDescent="0.2">
      <c r="A194">
        <v>2020</v>
      </c>
      <c r="B194" s="27" t="s">
        <v>156</v>
      </c>
      <c r="C194" s="21" t="s">
        <v>98</v>
      </c>
      <c r="D194" s="22">
        <v>18194.446460212152</v>
      </c>
      <c r="E194" s="6">
        <v>4131.8008697017567</v>
      </c>
      <c r="F194" s="23">
        <v>22326.247329913909</v>
      </c>
      <c r="G194" s="22">
        <v>68826.147092544052</v>
      </c>
      <c r="H194" s="6">
        <v>3082.9249554594849</v>
      </c>
      <c r="I194" s="24">
        <v>0.2782100000000004</v>
      </c>
      <c r="J194" s="23">
        <v>160773.26209523671</v>
      </c>
      <c r="K194" s="25">
        <v>2.2856300808623276E-3</v>
      </c>
      <c r="L194" s="26">
        <v>7.2010875683449065</v>
      </c>
      <c r="M194" s="22">
        <v>80106.739031973513</v>
      </c>
      <c r="N194" s="6">
        <v>5939.1815078631762</v>
      </c>
      <c r="O194" s="6">
        <v>5486.8537383999992</v>
      </c>
      <c r="P194" s="6">
        <v>63776.156212200018</v>
      </c>
      <c r="Q194" s="6">
        <v>5464.3316048000006</v>
      </c>
    </row>
    <row r="195" spans="1:17" x14ac:dyDescent="0.2">
      <c r="A195">
        <v>2020</v>
      </c>
      <c r="B195" s="27" t="s">
        <v>156</v>
      </c>
      <c r="C195" s="21" t="s">
        <v>57</v>
      </c>
      <c r="D195" s="22">
        <v>21317.549972359218</v>
      </c>
      <c r="E195" s="6">
        <v>7.8026297154899975</v>
      </c>
      <c r="F195" s="23">
        <v>21325.352602074709</v>
      </c>
      <c r="G195" s="22">
        <v>144257.77111817637</v>
      </c>
      <c r="H195" s="6">
        <v>13896.334918806857</v>
      </c>
      <c r="I195" s="24">
        <v>0.26305000000000028</v>
      </c>
      <c r="J195" s="23">
        <v>558440.36434862064</v>
      </c>
      <c r="K195" s="25">
        <v>6.8733533642150917E-3</v>
      </c>
      <c r="L195" s="26">
        <v>26.186688434604871</v>
      </c>
      <c r="M195" s="22">
        <v>379293.84311203181</v>
      </c>
      <c r="N195" s="6">
        <v>309.88137358889105</v>
      </c>
      <c r="O195" s="6">
        <v>29000.303043000091</v>
      </c>
      <c r="P195" s="6">
        <v>149836.33681999994</v>
      </c>
      <c r="Q195" s="6">
        <v>0</v>
      </c>
    </row>
    <row r="196" spans="1:17" x14ac:dyDescent="0.2">
      <c r="A196">
        <v>2020</v>
      </c>
      <c r="B196" s="27" t="s">
        <v>156</v>
      </c>
      <c r="C196" s="21" t="s">
        <v>27</v>
      </c>
      <c r="D196" s="22">
        <v>21063.072026483085</v>
      </c>
      <c r="E196" s="6">
        <v>27962.759147388893</v>
      </c>
      <c r="F196" s="23">
        <v>49025.831173871979</v>
      </c>
      <c r="G196" s="22">
        <v>740511.07380804932</v>
      </c>
      <c r="H196" s="6">
        <v>2851.7679549325435</v>
      </c>
      <c r="I196" s="24">
        <v>6.2751399999999995</v>
      </c>
      <c r="J196" s="23">
        <v>827206.87208503915</v>
      </c>
      <c r="K196" s="25">
        <v>1.5688581793497434E-3</v>
      </c>
      <c r="L196" s="26">
        <v>16.872878078319946</v>
      </c>
      <c r="M196" s="22">
        <v>31119.268353502866</v>
      </c>
      <c r="N196" s="6">
        <v>139845.98528573662</v>
      </c>
      <c r="O196" s="6">
        <v>7364.8938366000084</v>
      </c>
      <c r="P196" s="6">
        <v>82180.424286999929</v>
      </c>
      <c r="Q196" s="6">
        <v>566696.30032219971</v>
      </c>
    </row>
    <row r="197" spans="1:17" x14ac:dyDescent="0.2">
      <c r="A197">
        <v>2020</v>
      </c>
      <c r="B197" s="27" t="s">
        <v>157</v>
      </c>
      <c r="C197" s="21" t="s">
        <v>34</v>
      </c>
      <c r="D197" s="22">
        <v>1396.9862390031672</v>
      </c>
      <c r="E197" s="6">
        <v>1339.942</v>
      </c>
      <c r="F197" s="23">
        <v>2736.9282390031672</v>
      </c>
      <c r="G197" s="22">
        <v>105.08601610447381</v>
      </c>
      <c r="H197" s="6">
        <v>3338.284431020028</v>
      </c>
      <c r="I197" s="24">
        <v>0.04</v>
      </c>
      <c r="J197" s="23">
        <v>99596.882060501302</v>
      </c>
      <c r="K197" s="25">
        <v>1.7752207262834548E-2</v>
      </c>
      <c r="L197" s="26">
        <v>36.390023180430944</v>
      </c>
      <c r="M197" s="22">
        <v>92287.662060501301</v>
      </c>
      <c r="N197" s="6">
        <v>1719.82</v>
      </c>
      <c r="O197" s="6">
        <v>5589.4</v>
      </c>
      <c r="P197" s="6">
        <v>0</v>
      </c>
      <c r="Q197" s="6">
        <v>0</v>
      </c>
    </row>
    <row r="198" spans="1:17" x14ac:dyDescent="0.2">
      <c r="A198">
        <v>2020</v>
      </c>
      <c r="B198" s="27" t="s">
        <v>158</v>
      </c>
      <c r="C198" s="21" t="s">
        <v>26</v>
      </c>
      <c r="D198" s="22">
        <v>519.82630222231717</v>
      </c>
      <c r="E198" s="6">
        <v>421.601</v>
      </c>
      <c r="F198" s="23">
        <v>941.42730222231717</v>
      </c>
      <c r="G198" s="22">
        <v>3908.6205569463709</v>
      </c>
      <c r="H198" s="6">
        <v>111.51323381774807</v>
      </c>
      <c r="I198" s="24">
        <v>9.0000000000000011E-3</v>
      </c>
      <c r="J198" s="23">
        <v>7234.1719247152641</v>
      </c>
      <c r="K198" s="25">
        <v>2.4282551697665405E-3</v>
      </c>
      <c r="L198" s="26">
        <v>7.6842597486161726</v>
      </c>
      <c r="M198" s="22">
        <v>2139.1406775240475</v>
      </c>
      <c r="N198" s="6">
        <v>3883.4602471912167</v>
      </c>
      <c r="O198" s="6">
        <v>830.25600000000009</v>
      </c>
      <c r="P198" s="6">
        <v>381.315</v>
      </c>
      <c r="Q198" s="6">
        <v>0</v>
      </c>
    </row>
    <row r="199" spans="1:17" x14ac:dyDescent="0.2">
      <c r="A199">
        <v>2020</v>
      </c>
      <c r="B199" s="27" t="s">
        <v>158</v>
      </c>
      <c r="C199" s="21" t="s">
        <v>57</v>
      </c>
      <c r="D199" s="22">
        <v>14080.150305762456</v>
      </c>
      <c r="E199" s="6">
        <v>8.8439999999999994</v>
      </c>
      <c r="F199" s="23">
        <v>14088.994305762455</v>
      </c>
      <c r="G199" s="22">
        <v>57672.736594522547</v>
      </c>
      <c r="H199" s="6">
        <v>3778.7195146022136</v>
      </c>
      <c r="I199" s="24">
        <v>0.109</v>
      </c>
      <c r="J199" s="23">
        <v>170308.33512966853</v>
      </c>
      <c r="K199" s="25">
        <v>4.3395162220524553E-3</v>
      </c>
      <c r="L199" s="26">
        <v>12.08804059634063</v>
      </c>
      <c r="M199" s="22">
        <v>73732.012300350805</v>
      </c>
      <c r="N199" s="6">
        <v>9.3298293177255402</v>
      </c>
      <c r="O199" s="6">
        <v>38900.053999999996</v>
      </c>
      <c r="P199" s="6">
        <v>57666.938999999998</v>
      </c>
      <c r="Q199" s="6">
        <v>0</v>
      </c>
    </row>
    <row r="200" spans="1:17" x14ac:dyDescent="0.2">
      <c r="A200">
        <v>2020</v>
      </c>
      <c r="B200" s="27" t="s">
        <v>159</v>
      </c>
      <c r="C200" s="21" t="s">
        <v>67</v>
      </c>
      <c r="D200" s="22">
        <v>55668.260502645251</v>
      </c>
      <c r="E200" s="6">
        <v>0</v>
      </c>
      <c r="F200" s="23">
        <v>55668.260502645251</v>
      </c>
      <c r="G200" s="22">
        <v>23398.62989411868</v>
      </c>
      <c r="H200" s="6">
        <v>14106.548087221205</v>
      </c>
      <c r="I200" s="24">
        <v>4.2000000000000003E-2</v>
      </c>
      <c r="J200" s="23">
        <v>443785.22889331065</v>
      </c>
      <c r="K200" s="25">
        <v>2.4737098644386306E-3</v>
      </c>
      <c r="L200" s="26">
        <v>7.9719614891186117</v>
      </c>
      <c r="M200" s="22">
        <v>184757.77934445837</v>
      </c>
      <c r="N200" s="6">
        <v>5.7695488521650198</v>
      </c>
      <c r="O200" s="6">
        <v>236591.89800000002</v>
      </c>
      <c r="P200" s="6">
        <v>22429.781999999999</v>
      </c>
      <c r="Q200" s="6">
        <v>0</v>
      </c>
    </row>
    <row r="201" spans="1:17" x14ac:dyDescent="0.2">
      <c r="A201">
        <v>2020</v>
      </c>
      <c r="B201" s="27" t="s">
        <v>160</v>
      </c>
      <c r="C201" s="21" t="s">
        <v>26</v>
      </c>
      <c r="D201" s="22">
        <v>6957.1790939645962</v>
      </c>
      <c r="E201" s="6">
        <v>3772.6506344375002</v>
      </c>
      <c r="F201" s="23">
        <v>10729.829728402095</v>
      </c>
      <c r="G201" s="22">
        <v>47737.413774817425</v>
      </c>
      <c r="H201" s="6">
        <v>2682.1060051558211</v>
      </c>
      <c r="I201" s="24">
        <v>0.254</v>
      </c>
      <c r="J201" s="23">
        <v>127733.5147284609</v>
      </c>
      <c r="K201" s="25">
        <v>3.8696403373178335E-3</v>
      </c>
      <c r="L201" s="26">
        <v>11.904523926446611</v>
      </c>
      <c r="M201" s="22">
        <v>48639.716419500408</v>
      </c>
      <c r="N201" s="6">
        <v>157.25630896046783</v>
      </c>
      <c r="O201" s="6">
        <v>30191.806</v>
      </c>
      <c r="P201" s="6">
        <v>47639.547999999995</v>
      </c>
      <c r="Q201" s="6">
        <v>1105.1880000000001</v>
      </c>
    </row>
    <row r="202" spans="1:17" x14ac:dyDescent="0.2">
      <c r="A202">
        <v>2020</v>
      </c>
      <c r="B202" s="27" t="s">
        <v>161</v>
      </c>
      <c r="C202" s="21" t="s">
        <v>34</v>
      </c>
      <c r="D202" s="22">
        <v>572.27445147645994</v>
      </c>
      <c r="E202" s="6">
        <v>17.820650000000001</v>
      </c>
      <c r="F202" s="23">
        <v>590.09510147645994</v>
      </c>
      <c r="G202" s="22">
        <v>4527.6064129326214</v>
      </c>
      <c r="H202" s="6">
        <v>1482.5119834867739</v>
      </c>
      <c r="I202" s="24">
        <v>8.9999999999999993E-3</v>
      </c>
      <c r="J202" s="23">
        <v>48708.920520838488</v>
      </c>
      <c r="K202" s="25">
        <v>3.4130090491717176E-2</v>
      </c>
      <c r="L202" s="26">
        <v>82.544187197903014</v>
      </c>
      <c r="M202" s="22">
        <v>31053.88349013219</v>
      </c>
      <c r="N202" s="6">
        <v>29.840030706298709</v>
      </c>
      <c r="O202" s="6">
        <v>13137.062</v>
      </c>
      <c r="P202" s="6">
        <v>4488.1350000000002</v>
      </c>
      <c r="Q202" s="6">
        <v>0</v>
      </c>
    </row>
    <row r="203" spans="1:17" x14ac:dyDescent="0.2">
      <c r="A203">
        <v>2020</v>
      </c>
      <c r="B203" s="27" t="s">
        <v>161</v>
      </c>
      <c r="C203" s="21" t="s">
        <v>67</v>
      </c>
      <c r="D203" s="22">
        <v>2386.4558028645301</v>
      </c>
      <c r="E203" s="6">
        <v>11.98584</v>
      </c>
      <c r="F203" s="23">
        <v>2398.44164286453</v>
      </c>
      <c r="G203" s="22">
        <v>5472.8718026373335</v>
      </c>
      <c r="H203" s="6">
        <v>3103.4563921904905</v>
      </c>
      <c r="I203" s="24">
        <v>1.6E-2</v>
      </c>
      <c r="J203" s="23">
        <v>97960.240289913956</v>
      </c>
      <c r="K203" s="25">
        <v>1.345235986652457E-2</v>
      </c>
      <c r="L203" s="26">
        <v>40.843286965663729</v>
      </c>
      <c r="M203" s="22">
        <v>65828.815393781595</v>
      </c>
      <c r="N203" s="6">
        <v>20.060896132361744</v>
      </c>
      <c r="O203" s="6">
        <v>26870.424000000003</v>
      </c>
      <c r="P203" s="6">
        <v>5240.9399999999996</v>
      </c>
      <c r="Q203" s="6">
        <v>0</v>
      </c>
    </row>
    <row r="204" spans="1:17" x14ac:dyDescent="0.2">
      <c r="A204">
        <v>2020</v>
      </c>
      <c r="B204" s="27" t="s">
        <v>161</v>
      </c>
      <c r="C204" s="21" t="s">
        <v>52</v>
      </c>
      <c r="D204" s="22">
        <v>1163.4446820456433</v>
      </c>
      <c r="E204" s="6">
        <v>42.828690000000002</v>
      </c>
      <c r="F204" s="23">
        <v>1206.2733720456433</v>
      </c>
      <c r="G204" s="22">
        <v>777.93798180802344</v>
      </c>
      <c r="H204" s="6">
        <v>1924.4839396873299</v>
      </c>
      <c r="I204" s="24">
        <v>5.0000000000000001E-3</v>
      </c>
      <c r="J204" s="23">
        <v>58128.924384490456</v>
      </c>
      <c r="K204" s="25">
        <v>1.699796744569786E-2</v>
      </c>
      <c r="L204" s="26">
        <v>48.188848176191819</v>
      </c>
      <c r="M204" s="22">
        <v>14831.927611265844</v>
      </c>
      <c r="N204" s="6">
        <v>72.717773224613438</v>
      </c>
      <c r="O204" s="6">
        <v>42537.120000000003</v>
      </c>
      <c r="P204" s="6">
        <v>687.15899999999999</v>
      </c>
      <c r="Q204" s="6">
        <v>0</v>
      </c>
    </row>
    <row r="205" spans="1:17" x14ac:dyDescent="0.2">
      <c r="A205">
        <v>2020</v>
      </c>
      <c r="B205" s="27" t="s">
        <v>161</v>
      </c>
      <c r="C205" s="21" t="s">
        <v>162</v>
      </c>
      <c r="D205" s="22">
        <v>181.08920558705711</v>
      </c>
      <c r="E205" s="6">
        <v>0.20751</v>
      </c>
      <c r="F205" s="23">
        <v>181.29671558705712</v>
      </c>
      <c r="G205" s="22">
        <v>183.06495993777799</v>
      </c>
      <c r="H205" s="6">
        <v>303.80901875039598</v>
      </c>
      <c r="I205" s="24">
        <v>1E-3</v>
      </c>
      <c r="J205" s="23">
        <v>9236.8467186995767</v>
      </c>
      <c r="K205" s="25">
        <v>3.4329384103784326E-2</v>
      </c>
      <c r="L205" s="26">
        <v>50.948781332247151</v>
      </c>
      <c r="M205" s="22">
        <v>4581.4307513777585</v>
      </c>
      <c r="N205" s="6">
        <v>0.44296732181869081</v>
      </c>
      <c r="O205" s="6">
        <v>4497.3020000000006</v>
      </c>
      <c r="P205" s="6">
        <v>157.67099999999999</v>
      </c>
      <c r="Q205" s="6">
        <v>0</v>
      </c>
    </row>
    <row r="206" spans="1:17" x14ac:dyDescent="0.2">
      <c r="A206">
        <v>2020</v>
      </c>
      <c r="B206" s="27" t="s">
        <v>161</v>
      </c>
      <c r="C206" s="21" t="s">
        <v>60</v>
      </c>
      <c r="D206" s="22">
        <v>235.97068498737656</v>
      </c>
      <c r="E206" s="6">
        <v>4.915</v>
      </c>
      <c r="F206" s="23">
        <v>240.88568498737655</v>
      </c>
      <c r="G206" s="22">
        <v>1499.3303249009034</v>
      </c>
      <c r="H206" s="6">
        <v>1052.6343425884968</v>
      </c>
      <c r="I206" s="24">
        <v>3.0000000000000001E-3</v>
      </c>
      <c r="J206" s="23">
        <v>32868.652734038107</v>
      </c>
      <c r="K206" s="25">
        <v>5.9743213428828386E-2</v>
      </c>
      <c r="L206" s="26">
        <v>136.44917395469378</v>
      </c>
      <c r="M206" s="22">
        <v>25316.35285934879</v>
      </c>
      <c r="N206" s="6">
        <v>9.7228746893135494</v>
      </c>
      <c r="O206" s="6">
        <v>6073.866</v>
      </c>
      <c r="P206" s="6">
        <v>1468.711</v>
      </c>
      <c r="Q206" s="6">
        <v>0</v>
      </c>
    </row>
    <row r="207" spans="1:17" x14ac:dyDescent="0.2">
      <c r="A207">
        <v>2020</v>
      </c>
      <c r="B207" s="27" t="s">
        <v>163</v>
      </c>
      <c r="C207" s="21" t="s">
        <v>34</v>
      </c>
      <c r="D207" s="22">
        <v>23911.631590038396</v>
      </c>
      <c r="E207" s="6">
        <v>6696.6134248129993</v>
      </c>
      <c r="F207" s="23">
        <v>30608.245014851396</v>
      </c>
      <c r="G207" s="22">
        <v>202381.57096931108</v>
      </c>
      <c r="H207" s="6">
        <v>23939.74804559609</v>
      </c>
      <c r="I207" s="24">
        <v>0.43200000000000005</v>
      </c>
      <c r="J207" s="23">
        <v>915903.9987280746</v>
      </c>
      <c r="K207" s="25">
        <v>1.1399147766698696E-2</v>
      </c>
      <c r="L207" s="26">
        <v>29.923440507081335</v>
      </c>
      <c r="M207" s="22">
        <v>659832.14427065582</v>
      </c>
      <c r="N207" s="6">
        <v>17279.490457418764</v>
      </c>
      <c r="O207" s="6">
        <v>46400.982000000004</v>
      </c>
      <c r="P207" s="6">
        <v>192391.38199999998</v>
      </c>
      <c r="Q207" s="6">
        <v>0</v>
      </c>
    </row>
    <row r="208" spans="1:17" x14ac:dyDescent="0.2">
      <c r="A208">
        <v>2020</v>
      </c>
      <c r="B208" s="27" t="s">
        <v>164</v>
      </c>
      <c r="C208" s="21" t="s">
        <v>386</v>
      </c>
      <c r="D208" s="22">
        <v>5.0019901647573181E-2</v>
      </c>
      <c r="E208" s="6">
        <v>0.33169583191112606</v>
      </c>
      <c r="F208" s="23">
        <v>0.38171573355869926</v>
      </c>
      <c r="G208" s="22">
        <v>14.608740308441138</v>
      </c>
      <c r="H208" s="6">
        <v>2.4489379284314286E-2</v>
      </c>
      <c r="I208" s="24">
        <v>2.807074014048667E-5</v>
      </c>
      <c r="J208" s="23">
        <v>15.346187123172058</v>
      </c>
      <c r="K208" s="25">
        <v>8.4119066948864455E-4</v>
      </c>
      <c r="L208" s="26">
        <v>40.203182038374536</v>
      </c>
      <c r="M208" s="22">
        <v>5.5390482182548138E-5</v>
      </c>
      <c r="N208" s="6">
        <v>1.4452016075000147</v>
      </c>
      <c r="O208" s="6">
        <v>3.5505795702318675E-2</v>
      </c>
      <c r="P208" s="6">
        <v>13.86542432948754</v>
      </c>
      <c r="Q208" s="6">
        <v>0</v>
      </c>
    </row>
    <row r="209" spans="1:17" x14ac:dyDescent="0.2">
      <c r="A209">
        <v>2020</v>
      </c>
      <c r="B209" s="27" t="s">
        <v>165</v>
      </c>
      <c r="C209" s="21" t="s">
        <v>61</v>
      </c>
      <c r="D209" s="22">
        <v>174.57441502257208</v>
      </c>
      <c r="E209" s="6">
        <v>3650.491</v>
      </c>
      <c r="F209" s="23">
        <v>3825.0654150225719</v>
      </c>
      <c r="G209" s="22">
        <v>556362.62689167494</v>
      </c>
      <c r="H209" s="6">
        <v>403.07374061676319</v>
      </c>
      <c r="I209" s="24">
        <v>1.0529999999999999</v>
      </c>
      <c r="J209" s="23">
        <v>568661.69336205453</v>
      </c>
      <c r="K209" s="25">
        <v>9.5169148243456937E-3</v>
      </c>
      <c r="L209" s="26">
        <v>148.66718125360447</v>
      </c>
      <c r="M209" s="22">
        <v>928.97747037954252</v>
      </c>
      <c r="N209" s="6">
        <v>7772.6328916749881</v>
      </c>
      <c r="O209" s="6">
        <v>8796.01</v>
      </c>
      <c r="P209" s="6">
        <v>551164.07299999997</v>
      </c>
      <c r="Q209" s="6">
        <v>0</v>
      </c>
    </row>
    <row r="210" spans="1:17" x14ac:dyDescent="0.2">
      <c r="A210">
        <v>2020</v>
      </c>
      <c r="B210" s="27" t="s">
        <v>166</v>
      </c>
      <c r="C210" s="21" t="s">
        <v>34</v>
      </c>
      <c r="D210" s="22">
        <v>2617.7651546492284</v>
      </c>
      <c r="E210" s="6">
        <v>526.10980000000006</v>
      </c>
      <c r="F210" s="23">
        <v>3143.8749546492286</v>
      </c>
      <c r="G210" s="22">
        <v>13380.294883916389</v>
      </c>
      <c r="H210" s="6">
        <v>3222.8706354094288</v>
      </c>
      <c r="I210" s="24">
        <v>2.7E-2</v>
      </c>
      <c r="J210" s="23">
        <v>109429.21081911736</v>
      </c>
      <c r="K210" s="25">
        <v>1.2454308259717316E-2</v>
      </c>
      <c r="L210" s="26">
        <v>34.807113004698593</v>
      </c>
      <c r="M210" s="22">
        <v>81453.194815012146</v>
      </c>
      <c r="N210" s="6">
        <v>380.65400410523932</v>
      </c>
      <c r="O210" s="6">
        <v>14130.444</v>
      </c>
      <c r="P210" s="6">
        <v>13464.918</v>
      </c>
      <c r="Q210" s="6">
        <v>0</v>
      </c>
    </row>
    <row r="211" spans="1:17" x14ac:dyDescent="0.2">
      <c r="A211">
        <v>2020</v>
      </c>
      <c r="B211" s="27" t="s">
        <v>167</v>
      </c>
      <c r="C211" s="21" t="s">
        <v>30</v>
      </c>
      <c r="D211" s="22">
        <v>37218.145670657264</v>
      </c>
      <c r="E211" s="6">
        <v>0</v>
      </c>
      <c r="F211" s="23">
        <v>37218.145670657264</v>
      </c>
      <c r="G211" s="22">
        <v>13406.218719771638</v>
      </c>
      <c r="H211" s="6">
        <v>3352.9834574118195</v>
      </c>
      <c r="I211" s="24">
        <v>7.4999999999999997E-2</v>
      </c>
      <c r="J211" s="23">
        <v>113345.60075064388</v>
      </c>
      <c r="K211" s="25">
        <v>8.4081461774770949E-4</v>
      </c>
      <c r="L211" s="26">
        <v>3.0454392261677183</v>
      </c>
      <c r="M211" s="22">
        <v>89089.223017242461</v>
      </c>
      <c r="N211" s="6">
        <v>0.31273340139563921</v>
      </c>
      <c r="O211" s="6">
        <v>11287.074000000001</v>
      </c>
      <c r="P211" s="6">
        <v>12968.991</v>
      </c>
      <c r="Q211" s="6">
        <v>0</v>
      </c>
    </row>
    <row r="212" spans="1:17" x14ac:dyDescent="0.2">
      <c r="A212">
        <v>2020</v>
      </c>
      <c r="B212" s="27" t="s">
        <v>167</v>
      </c>
      <c r="C212" s="21" t="s">
        <v>40</v>
      </c>
      <c r="D212" s="22">
        <v>7481.3247624057103</v>
      </c>
      <c r="E212" s="6">
        <v>1033.7163599999999</v>
      </c>
      <c r="F212" s="23">
        <v>8515.0411224057098</v>
      </c>
      <c r="G212" s="22">
        <v>35060.501646674231</v>
      </c>
      <c r="H212" s="6">
        <v>917.67765234060653</v>
      </c>
      <c r="I212" s="24">
        <v>7.8E-2</v>
      </c>
      <c r="J212" s="23">
        <v>62428.589686424304</v>
      </c>
      <c r="K212" s="25">
        <v>1.8264787023787653E-3</v>
      </c>
      <c r="L212" s="26">
        <v>7.3315664350880647</v>
      </c>
      <c r="M212" s="22">
        <v>18311.116165979976</v>
      </c>
      <c r="N212" s="6">
        <v>4183.0845204443294</v>
      </c>
      <c r="O212" s="6">
        <v>7164.3159999999998</v>
      </c>
      <c r="P212" s="6">
        <v>30842.259000000002</v>
      </c>
      <c r="Q212" s="6">
        <v>1927.8140000000003</v>
      </c>
    </row>
    <row r="213" spans="1:17" x14ac:dyDescent="0.2">
      <c r="A213">
        <v>2020</v>
      </c>
      <c r="B213" s="27" t="s">
        <v>168</v>
      </c>
      <c r="C213" s="21" t="s">
        <v>71</v>
      </c>
      <c r="D213" s="22">
        <v>280.13989373323261</v>
      </c>
      <c r="E213" s="6">
        <v>47.445</v>
      </c>
      <c r="F213" s="23">
        <v>327.5848937332326</v>
      </c>
      <c r="G213" s="22">
        <v>2.473258250848463E-3</v>
      </c>
      <c r="H213" s="6">
        <v>3.8120453244075945</v>
      </c>
      <c r="I213" s="24">
        <v>0</v>
      </c>
      <c r="J213" s="23">
        <v>113.60142392559716</v>
      </c>
      <c r="K213" s="25">
        <v>1.5171938807806605E-4</v>
      </c>
      <c r="L213" s="26">
        <v>0.34678468421107356</v>
      </c>
      <c r="M213" s="22">
        <v>0.65710554492348916</v>
      </c>
      <c r="N213" s="6">
        <v>2.3183806736703661E-3</v>
      </c>
      <c r="O213" s="6">
        <v>112.94200000000001</v>
      </c>
      <c r="P213" s="6">
        <v>0</v>
      </c>
      <c r="Q213" s="6">
        <v>0</v>
      </c>
    </row>
    <row r="214" spans="1:17" x14ac:dyDescent="0.2">
      <c r="A214">
        <v>2020</v>
      </c>
      <c r="B214" s="27" t="s">
        <v>169</v>
      </c>
      <c r="C214" s="21" t="s">
        <v>48</v>
      </c>
      <c r="D214" s="22">
        <v>26.124842664936534</v>
      </c>
      <c r="E214" s="6">
        <v>102.428</v>
      </c>
      <c r="F214" s="23">
        <v>128.55284266493652</v>
      </c>
      <c r="G214" s="22">
        <v>5838.4036345212153</v>
      </c>
      <c r="H214" s="6">
        <v>28.302396212244833</v>
      </c>
      <c r="I214" s="24">
        <v>9.0000000000000011E-3</v>
      </c>
      <c r="J214" s="23">
        <v>6684.2720416461116</v>
      </c>
      <c r="K214" s="25">
        <v>4.8066154610755685E-3</v>
      </c>
      <c r="L214" s="26">
        <v>51.996298977753234</v>
      </c>
      <c r="M214" s="22">
        <v>420.57256870672484</v>
      </c>
      <c r="N214" s="6">
        <v>416.41047293938527</v>
      </c>
      <c r="O214" s="6">
        <v>167.58400000000003</v>
      </c>
      <c r="P214" s="6">
        <v>2809.6549999999997</v>
      </c>
      <c r="Q214" s="6">
        <v>2870.05</v>
      </c>
    </row>
    <row r="215" spans="1:17" x14ac:dyDescent="0.2">
      <c r="A215">
        <v>2020</v>
      </c>
      <c r="B215" s="27" t="s">
        <v>170</v>
      </c>
      <c r="C215" s="21" t="s">
        <v>61</v>
      </c>
      <c r="D215" s="22">
        <v>28.025620491774994</v>
      </c>
      <c r="E215" s="6">
        <v>530.68399999999997</v>
      </c>
      <c r="F215" s="23">
        <v>558.70962049177501</v>
      </c>
      <c r="G215" s="22">
        <v>157667.22117581897</v>
      </c>
      <c r="H215" s="6">
        <v>16.57875012270069</v>
      </c>
      <c r="I215" s="24">
        <v>0.29199999999999998</v>
      </c>
      <c r="J215" s="23">
        <v>158240.98392947542</v>
      </c>
      <c r="K215" s="25">
        <v>3.7981517704694349E-4</v>
      </c>
      <c r="L215" s="26">
        <v>283.2258084086543</v>
      </c>
      <c r="M215" s="22">
        <v>5.6253731667892755</v>
      </c>
      <c r="N215" s="6">
        <v>2.0556308639877244E-2</v>
      </c>
      <c r="O215" s="6">
        <v>89.823999999999998</v>
      </c>
      <c r="P215" s="6">
        <v>158145.514</v>
      </c>
      <c r="Q215" s="6">
        <v>0</v>
      </c>
    </row>
    <row r="216" spans="1:17" x14ac:dyDescent="0.2">
      <c r="A216">
        <v>2020</v>
      </c>
      <c r="B216" s="27" t="s">
        <v>171</v>
      </c>
      <c r="C216" s="21" t="s">
        <v>38</v>
      </c>
      <c r="D216" s="22">
        <v>8535.2591464314137</v>
      </c>
      <c r="E216" s="6">
        <v>1.4610000000000001</v>
      </c>
      <c r="F216" s="23">
        <v>8536.720146431413</v>
      </c>
      <c r="G216" s="22">
        <v>40736.458880073842</v>
      </c>
      <c r="H216" s="6">
        <v>1288.411335779708</v>
      </c>
      <c r="I216" s="24">
        <v>0.106</v>
      </c>
      <c r="J216" s="23">
        <v>79160.054686309129</v>
      </c>
      <c r="K216" s="25">
        <v>1.7623377580196845E-3</v>
      </c>
      <c r="L216" s="26">
        <v>9.2728885717777967</v>
      </c>
      <c r="M216" s="22">
        <v>28547.007352804314</v>
      </c>
      <c r="N216" s="6">
        <v>2.9213335048316864</v>
      </c>
      <c r="O216" s="6">
        <v>9851.6880000000001</v>
      </c>
      <c r="P216" s="6">
        <v>40758.438000000002</v>
      </c>
      <c r="Q216" s="6">
        <v>0</v>
      </c>
    </row>
    <row r="217" spans="1:17" x14ac:dyDescent="0.2">
      <c r="A217">
        <v>2020</v>
      </c>
      <c r="B217" s="27" t="s">
        <v>172</v>
      </c>
      <c r="C217" s="21" t="s">
        <v>67</v>
      </c>
      <c r="D217" s="22">
        <v>1087.8971885995963</v>
      </c>
      <c r="E217" s="6">
        <v>0</v>
      </c>
      <c r="F217" s="23">
        <v>1087.8971885995963</v>
      </c>
      <c r="G217" s="22">
        <v>7471.5998130365342</v>
      </c>
      <c r="H217" s="6">
        <v>386.10507076737662</v>
      </c>
      <c r="I217" s="24">
        <v>1.4E-2</v>
      </c>
      <c r="J217" s="23">
        <v>18981.352921904359</v>
      </c>
      <c r="K217" s="25">
        <v>4.0310340275159394E-3</v>
      </c>
      <c r="L217" s="26">
        <v>17.44774517373121</v>
      </c>
      <c r="M217" s="22">
        <v>7551.6753485274921</v>
      </c>
      <c r="N217" s="6">
        <v>0.50757337686732318</v>
      </c>
      <c r="O217" s="6">
        <v>3998.9760000000001</v>
      </c>
      <c r="P217" s="6">
        <v>7430.1939999999995</v>
      </c>
      <c r="Q217" s="6">
        <v>0</v>
      </c>
    </row>
    <row r="218" spans="1:17" x14ac:dyDescent="0.2">
      <c r="A218">
        <v>2020</v>
      </c>
      <c r="B218" s="27" t="s">
        <v>172</v>
      </c>
      <c r="C218" s="21" t="s">
        <v>26</v>
      </c>
      <c r="D218" s="22">
        <v>2618.3762297546932</v>
      </c>
      <c r="E218" s="6">
        <v>706.53886</v>
      </c>
      <c r="F218" s="23">
        <v>3324.9150897546933</v>
      </c>
      <c r="G218" s="22">
        <v>776.73404486892684</v>
      </c>
      <c r="H218" s="6">
        <v>865.67828004705268</v>
      </c>
      <c r="I218" s="24">
        <v>1E-3</v>
      </c>
      <c r="J218" s="23">
        <v>26574.219790271101</v>
      </c>
      <c r="K218" s="25">
        <v>5.1390835648255848E-3</v>
      </c>
      <c r="L218" s="26">
        <v>7.9924506560050839</v>
      </c>
      <c r="M218" s="22">
        <v>4447.6603710218842</v>
      </c>
      <c r="N218" s="6">
        <v>9.2244192492112909</v>
      </c>
      <c r="O218" s="6">
        <v>21515.284</v>
      </c>
      <c r="P218" s="6">
        <v>407.27100000000002</v>
      </c>
      <c r="Q218" s="6">
        <v>194.78</v>
      </c>
    </row>
    <row r="219" spans="1:17" x14ac:dyDescent="0.2">
      <c r="A219">
        <v>2020</v>
      </c>
      <c r="B219" s="27" t="s">
        <v>172</v>
      </c>
      <c r="C219" s="21" t="s">
        <v>60</v>
      </c>
      <c r="D219" s="22">
        <v>4167.9172179179523</v>
      </c>
      <c r="E219" s="6">
        <v>157.49388000000002</v>
      </c>
      <c r="F219" s="23">
        <v>4325.4110979179522</v>
      </c>
      <c r="G219" s="22">
        <v>7220.5281436905261</v>
      </c>
      <c r="H219" s="6">
        <v>9589.6735529730613</v>
      </c>
      <c r="I219" s="24">
        <v>8.0000000000000002E-3</v>
      </c>
      <c r="J219" s="23">
        <v>292994.98402228777</v>
      </c>
      <c r="K219" s="25">
        <v>2.9080191334102758E-2</v>
      </c>
      <c r="L219" s="26">
        <v>67.738066368609836</v>
      </c>
      <c r="M219" s="22">
        <v>286225.23535533377</v>
      </c>
      <c r="N219" s="6">
        <v>4055.8446669540367</v>
      </c>
      <c r="O219" s="6">
        <v>170.85599999999999</v>
      </c>
      <c r="P219" s="6">
        <v>2543.0480000000002</v>
      </c>
      <c r="Q219" s="6">
        <v>0</v>
      </c>
    </row>
    <row r="220" spans="1:17" x14ac:dyDescent="0.2">
      <c r="A220">
        <v>2020</v>
      </c>
      <c r="B220" s="27" t="s">
        <v>173</v>
      </c>
      <c r="C220" s="21" t="s">
        <v>48</v>
      </c>
      <c r="D220" s="22">
        <v>903.47884538097037</v>
      </c>
      <c r="E220" s="6">
        <v>39.000999999999998</v>
      </c>
      <c r="F220" s="23">
        <v>942.47984538097035</v>
      </c>
      <c r="G220" s="22">
        <v>35532.739528065882</v>
      </c>
      <c r="H220" s="6">
        <v>1596.9255336697074</v>
      </c>
      <c r="I220" s="24">
        <v>5.6000000000000001E-2</v>
      </c>
      <c r="J220" s="23">
        <v>83136.408431423159</v>
      </c>
      <c r="K220" s="25">
        <v>1.6912625214562868E-2</v>
      </c>
      <c r="L220" s="26">
        <v>88.210277215867322</v>
      </c>
      <c r="M220" s="22">
        <v>40308.594100862698</v>
      </c>
      <c r="N220" s="6">
        <v>4815.3983305604715</v>
      </c>
      <c r="O220" s="6">
        <v>12684.208000000001</v>
      </c>
      <c r="P220" s="6">
        <v>25328.207999999999</v>
      </c>
      <c r="Q220" s="6">
        <v>0</v>
      </c>
    </row>
    <row r="221" spans="1:17" x14ac:dyDescent="0.2">
      <c r="A221">
        <v>2020</v>
      </c>
      <c r="B221" s="27" t="s">
        <v>174</v>
      </c>
      <c r="C221" s="21" t="s">
        <v>34</v>
      </c>
      <c r="D221" s="22">
        <v>17535.823004875867</v>
      </c>
      <c r="E221" s="6">
        <v>1717.7840000000001</v>
      </c>
      <c r="F221" s="23">
        <v>19253.607004875867</v>
      </c>
      <c r="G221" s="22">
        <v>31435.42135392813</v>
      </c>
      <c r="H221" s="6">
        <v>3716.2367793731582</v>
      </c>
      <c r="I221" s="24">
        <v>3.6999999999999998E-2</v>
      </c>
      <c r="J221" s="23">
        <v>142189.37837924823</v>
      </c>
      <c r="K221" s="25">
        <v>3.0637568656279191E-3</v>
      </c>
      <c r="L221" s="26">
        <v>7.3850774217651569</v>
      </c>
      <c r="M221" s="22">
        <v>106261.99071285893</v>
      </c>
      <c r="N221" s="6">
        <v>3931.2996663893209</v>
      </c>
      <c r="O221" s="6">
        <v>4440.33</v>
      </c>
      <c r="P221" s="6">
        <v>27555.757999999998</v>
      </c>
      <c r="Q221" s="6">
        <v>0</v>
      </c>
    </row>
    <row r="222" spans="1:17" x14ac:dyDescent="0.2">
      <c r="A222">
        <v>2020</v>
      </c>
      <c r="B222" s="27" t="s">
        <v>174</v>
      </c>
      <c r="C222" s="21" t="s">
        <v>38</v>
      </c>
      <c r="D222" s="22">
        <v>74291.42173625734</v>
      </c>
      <c r="E222" s="6">
        <v>397.839</v>
      </c>
      <c r="F222" s="23">
        <v>74689.260736257347</v>
      </c>
      <c r="G222" s="22">
        <v>40729.08367417931</v>
      </c>
      <c r="H222" s="6">
        <v>6377.0611027489194</v>
      </c>
      <c r="I222" s="24">
        <v>0.11</v>
      </c>
      <c r="J222" s="23">
        <v>230795.53453609711</v>
      </c>
      <c r="K222" s="25">
        <v>1.0007371529077249E-3</v>
      </c>
      <c r="L222" s="26">
        <v>3.090076568719593</v>
      </c>
      <c r="M222" s="22">
        <v>189088.65346654845</v>
      </c>
      <c r="N222" s="6">
        <v>538.24506954867422</v>
      </c>
      <c r="O222" s="6">
        <v>936.72</v>
      </c>
      <c r="P222" s="6">
        <v>40231.915999999997</v>
      </c>
      <c r="Q222" s="6">
        <v>0</v>
      </c>
    </row>
    <row r="223" spans="1:17" x14ac:dyDescent="0.2">
      <c r="A223">
        <v>2020</v>
      </c>
      <c r="B223" s="27" t="s">
        <v>175</v>
      </c>
      <c r="C223" s="21" t="s">
        <v>40</v>
      </c>
      <c r="D223" s="22">
        <v>135.69957993657474</v>
      </c>
      <c r="E223" s="6">
        <v>357.73840000000001</v>
      </c>
      <c r="F223" s="23">
        <v>493.43797993657472</v>
      </c>
      <c r="G223" s="22">
        <v>9025.976619143461</v>
      </c>
      <c r="H223" s="6">
        <v>113.69136781100399</v>
      </c>
      <c r="I223" s="24">
        <v>4.7000000000000007E-2</v>
      </c>
      <c r="J223" s="23">
        <v>12426.81037991138</v>
      </c>
      <c r="K223" s="25">
        <v>3.620061395528618E-3</v>
      </c>
      <c r="L223" s="26">
        <v>25.184138402781016</v>
      </c>
      <c r="M223" s="22">
        <v>2927.1719795093568</v>
      </c>
      <c r="N223" s="6">
        <v>2342.3144004020219</v>
      </c>
      <c r="O223" s="6">
        <v>387.50400000000002</v>
      </c>
      <c r="P223" s="6">
        <v>6769.8200000000006</v>
      </c>
      <c r="Q223" s="6">
        <v>0</v>
      </c>
    </row>
    <row r="224" spans="1:17" x14ac:dyDescent="0.2">
      <c r="A224">
        <v>2020</v>
      </c>
      <c r="B224" s="27" t="s">
        <v>176</v>
      </c>
      <c r="C224" s="21" t="s">
        <v>40</v>
      </c>
      <c r="D224" s="22">
        <v>3617.8121169571273</v>
      </c>
      <c r="E224" s="6">
        <v>6525.9070000000002</v>
      </c>
      <c r="F224" s="23">
        <v>10143.719116957127</v>
      </c>
      <c r="G224" s="22">
        <v>94344.3871449219</v>
      </c>
      <c r="H224" s="6">
        <v>3452.6277087810799</v>
      </c>
      <c r="I224" s="24">
        <v>0.19800000000000001</v>
      </c>
      <c r="J224" s="23">
        <v>197286.74686659809</v>
      </c>
      <c r="K224" s="25">
        <v>7.2235135254455352E-3</v>
      </c>
      <c r="L224" s="26">
        <v>19.449153174676962</v>
      </c>
      <c r="M224" s="22">
        <v>98249.003988930723</v>
      </c>
      <c r="N224" s="6">
        <v>21541.99187766738</v>
      </c>
      <c r="O224" s="6">
        <v>1486.864</v>
      </c>
      <c r="P224" s="6">
        <v>51196.447999999997</v>
      </c>
      <c r="Q224" s="6">
        <v>24812.439000000002</v>
      </c>
    </row>
    <row r="225" spans="1:17" x14ac:dyDescent="0.2">
      <c r="A225">
        <v>2020</v>
      </c>
      <c r="B225" s="27" t="s">
        <v>177</v>
      </c>
      <c r="C225" s="21" t="s">
        <v>52</v>
      </c>
      <c r="D225" s="22">
        <v>171.67317607341542</v>
      </c>
      <c r="E225" s="6">
        <v>850.58799999999997</v>
      </c>
      <c r="F225" s="23">
        <v>1022.2611760734154</v>
      </c>
      <c r="G225" s="22">
        <v>6705.4020092632509</v>
      </c>
      <c r="H225" s="6">
        <v>138.39790951679333</v>
      </c>
      <c r="I225" s="24">
        <v>1.3000000000000001E-2</v>
      </c>
      <c r="J225" s="23">
        <v>10833.208712863694</v>
      </c>
      <c r="K225" s="25">
        <v>2.7830596087650887E-3</v>
      </c>
      <c r="L225" s="26">
        <v>10.597300344002978</v>
      </c>
      <c r="M225" s="22">
        <v>3646.4267036004412</v>
      </c>
      <c r="N225" s="6">
        <v>1902.1490092632505</v>
      </c>
      <c r="O225" s="6">
        <v>2.9800000000000004</v>
      </c>
      <c r="P225" s="6">
        <v>1526.7829999999999</v>
      </c>
      <c r="Q225" s="6">
        <v>3754.87</v>
      </c>
    </row>
    <row r="226" spans="1:17" x14ac:dyDescent="0.2">
      <c r="A226">
        <v>2020</v>
      </c>
      <c r="B226" s="27" t="s">
        <v>178</v>
      </c>
      <c r="C226" s="21" t="s">
        <v>26</v>
      </c>
      <c r="D226" s="22">
        <v>1952.3330883620167</v>
      </c>
      <c r="E226" s="6">
        <v>4405.6750000000002</v>
      </c>
      <c r="F226" s="23">
        <v>6358.0080883620167</v>
      </c>
      <c r="G226" s="22">
        <v>23569.652761177458</v>
      </c>
      <c r="H226" s="6">
        <v>331.89720352947666</v>
      </c>
      <c r="I226" s="24">
        <v>0.05</v>
      </c>
      <c r="J226" s="23">
        <v>33473.839426355866</v>
      </c>
      <c r="K226" s="25">
        <v>1.0207920598968049E-3</v>
      </c>
      <c r="L226" s="26">
        <v>5.2648312114650944</v>
      </c>
      <c r="M226" s="22">
        <v>2860.9244327514116</v>
      </c>
      <c r="N226" s="6">
        <v>23311.786993604452</v>
      </c>
      <c r="O226" s="6">
        <v>5223.2759999999998</v>
      </c>
      <c r="P226" s="6">
        <v>2077.8519999999999</v>
      </c>
      <c r="Q226" s="6">
        <v>0</v>
      </c>
    </row>
    <row r="227" spans="1:17" x14ac:dyDescent="0.2">
      <c r="A227">
        <v>2020</v>
      </c>
      <c r="B227" s="27" t="s">
        <v>179</v>
      </c>
      <c r="C227" s="21" t="s">
        <v>27</v>
      </c>
      <c r="D227" s="22">
        <v>34759.972754836126</v>
      </c>
      <c r="E227" s="6">
        <v>50346.855250000001</v>
      </c>
      <c r="F227" s="23">
        <v>85106.828004836134</v>
      </c>
      <c r="G227" s="22">
        <v>1617445.0542447295</v>
      </c>
      <c r="H227" s="6">
        <v>5294.6987393637846</v>
      </c>
      <c r="I227" s="24">
        <v>2.778</v>
      </c>
      <c r="J227" s="23">
        <v>1775985.4706777704</v>
      </c>
      <c r="K227" s="25">
        <v>1.7161244780124444E-3</v>
      </c>
      <c r="L227" s="26">
        <v>20.867720161969277</v>
      </c>
      <c r="M227" s="22">
        <v>35428.461025640463</v>
      </c>
      <c r="N227" s="6">
        <v>325605.42665212951</v>
      </c>
      <c r="O227" s="6">
        <v>31357.407999999999</v>
      </c>
      <c r="P227" s="6">
        <v>79236.153000000006</v>
      </c>
      <c r="Q227" s="6">
        <v>1304358.0219999999</v>
      </c>
    </row>
    <row r="228" spans="1:17" x14ac:dyDescent="0.2">
      <c r="A228">
        <v>2020</v>
      </c>
      <c r="B228" s="27" t="s">
        <v>180</v>
      </c>
      <c r="C228" s="21" t="s">
        <v>38</v>
      </c>
      <c r="D228" s="22">
        <v>28836.375923165211</v>
      </c>
      <c r="E228" s="6">
        <v>486.79199999999997</v>
      </c>
      <c r="F228" s="23">
        <v>29323.167923165212</v>
      </c>
      <c r="G228" s="22">
        <v>84411.986920339317</v>
      </c>
      <c r="H228" s="6">
        <v>1068.2197417307239</v>
      </c>
      <c r="I228" s="24">
        <v>0.46800000000000003</v>
      </c>
      <c r="J228" s="23">
        <v>116372.69922391488</v>
      </c>
      <c r="K228" s="25">
        <v>4.547858758438544E-4</v>
      </c>
      <c r="L228" s="26">
        <v>3.9686264297515006</v>
      </c>
      <c r="M228" s="22">
        <v>30975.194693226669</v>
      </c>
      <c r="N228" s="6">
        <v>4991.1565306882103</v>
      </c>
      <c r="O228" s="6">
        <v>788.90600000000006</v>
      </c>
      <c r="P228" s="6">
        <v>79617.441999999995</v>
      </c>
      <c r="Q228" s="6">
        <v>0</v>
      </c>
    </row>
    <row r="229" spans="1:17" x14ac:dyDescent="0.2">
      <c r="A229">
        <v>2020</v>
      </c>
      <c r="B229" s="27" t="s">
        <v>181</v>
      </c>
      <c r="C229" s="21" t="s">
        <v>26</v>
      </c>
      <c r="D229" s="22">
        <v>1881.5389618114402</v>
      </c>
      <c r="E229" s="6">
        <v>2872.2162000000003</v>
      </c>
      <c r="F229" s="23">
        <v>4753.7551618114403</v>
      </c>
      <c r="G229" s="22">
        <v>78397.82567888347</v>
      </c>
      <c r="H229" s="6">
        <v>890.64790993106885</v>
      </c>
      <c r="I229" s="24">
        <v>0.59399999999999997</v>
      </c>
      <c r="J229" s="23">
        <v>105101.29539482931</v>
      </c>
      <c r="K229" s="25">
        <v>3.0533724488630157E-3</v>
      </c>
      <c r="L229" s="26">
        <v>22.109109917806531</v>
      </c>
      <c r="M229" s="22">
        <v>19068.956082084296</v>
      </c>
      <c r="N229" s="6">
        <v>12613.521312745021</v>
      </c>
      <c r="O229" s="6">
        <v>7023.3140000000003</v>
      </c>
      <c r="P229" s="6">
        <v>66395.503999999986</v>
      </c>
      <c r="Q229" s="6">
        <v>0</v>
      </c>
    </row>
    <row r="230" spans="1:17" x14ac:dyDescent="0.2">
      <c r="A230">
        <v>2020</v>
      </c>
      <c r="B230" s="27" t="s">
        <v>182</v>
      </c>
      <c r="C230" s="21" t="s">
        <v>26</v>
      </c>
      <c r="D230" s="22">
        <v>1.4540480494637751</v>
      </c>
      <c r="E230" s="6">
        <v>20.321000000000002</v>
      </c>
      <c r="F230" s="23">
        <v>21.775048049463777</v>
      </c>
      <c r="G230" s="22">
        <v>29.574526849842453</v>
      </c>
      <c r="H230" s="6">
        <v>76.91564062964008</v>
      </c>
      <c r="I230" s="24">
        <v>0</v>
      </c>
      <c r="J230" s="23">
        <v>2321.6606176131172</v>
      </c>
      <c r="K230" s="25">
        <v>7.5569280082020449E-2</v>
      </c>
      <c r="L230" s="26">
        <v>106.62022937167707</v>
      </c>
      <c r="M230" s="22">
        <v>2154.7350442362495</v>
      </c>
      <c r="N230" s="6">
        <v>5.2075733768673231</v>
      </c>
      <c r="O230" s="6">
        <v>161.71800000000002</v>
      </c>
      <c r="P230" s="6">
        <v>0</v>
      </c>
      <c r="Q230" s="6">
        <v>0</v>
      </c>
    </row>
    <row r="231" spans="1:17" x14ac:dyDescent="0.2">
      <c r="A231">
        <v>2020</v>
      </c>
      <c r="B231" s="27" t="s">
        <v>182</v>
      </c>
      <c r="C231" s="21" t="s">
        <v>119</v>
      </c>
      <c r="D231" s="22">
        <v>1622.7561930489851</v>
      </c>
      <c r="E231" s="6">
        <v>72.107497965999997</v>
      </c>
      <c r="F231" s="23">
        <v>1694.8636910149851</v>
      </c>
      <c r="G231" s="22">
        <v>2570.4569549945113</v>
      </c>
      <c r="H231" s="6">
        <v>3472.2930567017074</v>
      </c>
      <c r="I231" s="24">
        <v>0</v>
      </c>
      <c r="J231" s="23">
        <v>106044.7900447054</v>
      </c>
      <c r="K231" s="25">
        <v>3.1410878534296638E-2</v>
      </c>
      <c r="L231" s="26">
        <v>62.568329598942249</v>
      </c>
      <c r="M231" s="22">
        <v>86671.442057398803</v>
      </c>
      <c r="N231" s="6">
        <v>43.163987306593299</v>
      </c>
      <c r="O231" s="6">
        <v>16934.493999999999</v>
      </c>
      <c r="P231" s="6">
        <v>2395.6899999999996</v>
      </c>
      <c r="Q231" s="6">
        <v>0</v>
      </c>
    </row>
    <row r="232" spans="1:17" x14ac:dyDescent="0.2">
      <c r="A232">
        <v>2020</v>
      </c>
      <c r="B232" s="27" t="s">
        <v>183</v>
      </c>
      <c r="C232" s="21" t="s">
        <v>52</v>
      </c>
      <c r="D232" s="22">
        <v>8274.1006091083673</v>
      </c>
      <c r="E232" s="6">
        <v>7764.6277016629992</v>
      </c>
      <c r="F232" s="23">
        <v>16038.728310771367</v>
      </c>
      <c r="G232" s="22">
        <v>247969.53656813191</v>
      </c>
      <c r="H232" s="6">
        <v>1559.0911946561707</v>
      </c>
      <c r="I232" s="24">
        <v>0.58300000000000007</v>
      </c>
      <c r="J232" s="23">
        <v>294589.61316888581</v>
      </c>
      <c r="K232" s="25">
        <v>1.9141871909588604E-3</v>
      </c>
      <c r="L232" s="26">
        <v>18.367392193497281</v>
      </c>
      <c r="M232" s="22">
        <v>44280.747135262951</v>
      </c>
      <c r="N232" s="6">
        <v>12132.374033622846</v>
      </c>
      <c r="O232" s="6">
        <v>2208.0359999999996</v>
      </c>
      <c r="P232" s="6">
        <v>235967.75599999999</v>
      </c>
      <c r="Q232" s="6">
        <v>0.7</v>
      </c>
    </row>
    <row r="233" spans="1:17" x14ac:dyDescent="0.2">
      <c r="A233">
        <v>2020</v>
      </c>
      <c r="B233" s="27" t="s">
        <v>184</v>
      </c>
      <c r="C233" s="21" t="s">
        <v>71</v>
      </c>
      <c r="D233" s="22">
        <v>10882.93443474036</v>
      </c>
      <c r="E233" s="6">
        <v>374.14600000000002</v>
      </c>
      <c r="F233" s="23">
        <v>11257.080434740361</v>
      </c>
      <c r="G233" s="22">
        <v>109472.21154254637</v>
      </c>
      <c r="H233" s="6">
        <v>2796.3159717390672</v>
      </c>
      <c r="I233" s="24">
        <v>0.33</v>
      </c>
      <c r="J233" s="23">
        <v>192892.51750037057</v>
      </c>
      <c r="K233" s="25">
        <v>2.988247662809388E-3</v>
      </c>
      <c r="L233" s="26">
        <v>17.135217130108348</v>
      </c>
      <c r="M233" s="22">
        <v>77060.856432660119</v>
      </c>
      <c r="N233" s="6">
        <v>296.9150677104526</v>
      </c>
      <c r="O233" s="6">
        <v>6204.3740000000007</v>
      </c>
      <c r="P233" s="6">
        <v>109327.39200000001</v>
      </c>
      <c r="Q233" s="6">
        <v>2.9800000000000004</v>
      </c>
    </row>
    <row r="234" spans="1:17" x14ac:dyDescent="0.2">
      <c r="A234">
        <v>2020</v>
      </c>
      <c r="B234" s="27" t="s">
        <v>184</v>
      </c>
      <c r="C234" s="21" t="s">
        <v>38</v>
      </c>
      <c r="D234" s="22">
        <v>8795.4759476352556</v>
      </c>
      <c r="E234" s="6">
        <v>68.651990000000012</v>
      </c>
      <c r="F234" s="23">
        <v>8864.1279376352559</v>
      </c>
      <c r="G234" s="22">
        <v>52574.891736444202</v>
      </c>
      <c r="H234" s="6">
        <v>1065.0330802673534</v>
      </c>
      <c r="I234" s="24">
        <v>9.9000000000000005E-2</v>
      </c>
      <c r="J234" s="23">
        <v>84339.904528411338</v>
      </c>
      <c r="K234" s="25">
        <v>1.7422432538030728E-3</v>
      </c>
      <c r="L234" s="26">
        <v>9.5147435959629512</v>
      </c>
      <c r="M234" s="22">
        <v>31367.059826807224</v>
      </c>
      <c r="N234" s="6">
        <v>7906.2047016041015</v>
      </c>
      <c r="O234" s="6">
        <v>227.07600000000002</v>
      </c>
      <c r="P234" s="6">
        <v>44839.563999999998</v>
      </c>
      <c r="Q234" s="6">
        <v>0</v>
      </c>
    </row>
    <row r="235" spans="1:17" x14ac:dyDescent="0.2">
      <c r="A235">
        <v>2020</v>
      </c>
      <c r="B235" s="27" t="s">
        <v>184</v>
      </c>
      <c r="C235" s="21" t="s">
        <v>386</v>
      </c>
      <c r="D235" s="22">
        <v>40292.570405057748</v>
      </c>
      <c r="E235" s="6">
        <v>96292.066596420875</v>
      </c>
      <c r="F235" s="23">
        <v>136584.63700147864</v>
      </c>
      <c r="G235" s="22">
        <v>536891.46682835626</v>
      </c>
      <c r="H235" s="6">
        <v>302.18848231121586</v>
      </c>
      <c r="I235" s="24">
        <v>1.1688910966001611</v>
      </c>
      <c r="J235" s="23">
        <v>546215.79087060236</v>
      </c>
      <c r="K235" s="25">
        <v>2.9355470504531911E-5</v>
      </c>
      <c r="L235" s="26">
        <v>3.9991012376061676</v>
      </c>
      <c r="M235" s="22">
        <v>369.27362851798887</v>
      </c>
      <c r="N235" s="6">
        <v>29241.222750514058</v>
      </c>
      <c r="O235" s="6">
        <v>3262.6130244255469</v>
      </c>
      <c r="P235" s="6">
        <v>513342.68146714469</v>
      </c>
      <c r="Q235" s="6">
        <v>0</v>
      </c>
    </row>
    <row r="236" spans="1:17" x14ac:dyDescent="0.2">
      <c r="A236">
        <v>2020</v>
      </c>
      <c r="B236" s="27" t="s">
        <v>184</v>
      </c>
      <c r="C236" s="21" t="s">
        <v>128</v>
      </c>
      <c r="D236" s="22">
        <v>6537.0085347070908</v>
      </c>
      <c r="E236" s="6">
        <v>182.78800000000001</v>
      </c>
      <c r="F236" s="23">
        <v>6719.7965347070913</v>
      </c>
      <c r="G236" s="22">
        <v>3654.251751662493</v>
      </c>
      <c r="H236" s="6">
        <v>9120.8007192912137</v>
      </c>
      <c r="I236" s="24">
        <v>6.0000000000000001E-3</v>
      </c>
      <c r="J236" s="23">
        <v>275455.75118654064</v>
      </c>
      <c r="K236" s="25">
        <v>1.9501207892392059E-2</v>
      </c>
      <c r="L236" s="26">
        <v>40.991680293270583</v>
      </c>
      <c r="M236" s="22">
        <v>216388.69081944082</v>
      </c>
      <c r="N236" s="6">
        <v>1320.6083670998646</v>
      </c>
      <c r="O236" s="6">
        <v>55662.668000000005</v>
      </c>
      <c r="P236" s="6">
        <v>2083.7840000000001</v>
      </c>
      <c r="Q236" s="6">
        <v>0</v>
      </c>
    </row>
    <row r="237" spans="1:17" x14ac:dyDescent="0.2">
      <c r="A237">
        <v>2020</v>
      </c>
      <c r="B237" s="27" t="s">
        <v>184</v>
      </c>
      <c r="C237" s="21" t="s">
        <v>76</v>
      </c>
      <c r="D237" s="22">
        <v>3344.2154694371175</v>
      </c>
      <c r="E237" s="6">
        <v>73.812929999999994</v>
      </c>
      <c r="F237" s="23">
        <v>3418.0283994371175</v>
      </c>
      <c r="G237" s="22">
        <v>10911.791258796064</v>
      </c>
      <c r="H237" s="6">
        <v>3744.4174753105826</v>
      </c>
      <c r="I237" s="24">
        <v>0.02</v>
      </c>
      <c r="J237" s="23">
        <v>122500.89202305143</v>
      </c>
      <c r="K237" s="25">
        <v>1.5059253670994924E-2</v>
      </c>
      <c r="L237" s="26">
        <v>35.83963551713758</v>
      </c>
      <c r="M237" s="22">
        <v>86188.050060618043</v>
      </c>
      <c r="N237" s="6">
        <v>293.80796243338892</v>
      </c>
      <c r="O237" s="6">
        <v>25487.414000000001</v>
      </c>
      <c r="P237" s="6">
        <v>10531.619999999999</v>
      </c>
      <c r="Q237" s="6">
        <v>0</v>
      </c>
    </row>
    <row r="238" spans="1:17" x14ac:dyDescent="0.2">
      <c r="A238">
        <v>2020</v>
      </c>
      <c r="B238" s="27" t="s">
        <v>184</v>
      </c>
      <c r="C238" s="21" t="s">
        <v>40</v>
      </c>
      <c r="D238" s="22">
        <v>22066.743346760984</v>
      </c>
      <c r="E238" s="6">
        <v>5003.6417599999995</v>
      </c>
      <c r="F238" s="23">
        <v>27070.385106760983</v>
      </c>
      <c r="G238" s="22">
        <v>602387.57663887227</v>
      </c>
      <c r="H238" s="6">
        <v>27113.357310897005</v>
      </c>
      <c r="I238" s="24">
        <v>1.1459999999999997</v>
      </c>
      <c r="J238" s="23">
        <v>1410678.4825036032</v>
      </c>
      <c r="K238" s="25">
        <v>1.1138396656389589E-2</v>
      </c>
      <c r="L238" s="26">
        <v>52.111504027006923</v>
      </c>
      <c r="M238" s="22">
        <v>617759.97978674492</v>
      </c>
      <c r="N238" s="6">
        <v>34829.535716858278</v>
      </c>
      <c r="O238" s="6">
        <v>190540.77799999999</v>
      </c>
      <c r="P238" s="6">
        <v>560064.973</v>
      </c>
      <c r="Q238" s="6">
        <v>7483.2160000000003</v>
      </c>
    </row>
    <row r="239" spans="1:17" x14ac:dyDescent="0.2">
      <c r="A239">
        <v>2020</v>
      </c>
      <c r="B239" s="27" t="s">
        <v>184</v>
      </c>
      <c r="C239" s="21" t="s">
        <v>119</v>
      </c>
      <c r="D239" s="22">
        <v>72809.269118201628</v>
      </c>
      <c r="E239" s="6">
        <v>713.548</v>
      </c>
      <c r="F239" s="23">
        <v>73522.817118201623</v>
      </c>
      <c r="G239" s="22">
        <v>543707.99187182053</v>
      </c>
      <c r="H239" s="6">
        <v>89828.525115625482</v>
      </c>
      <c r="I239" s="24">
        <v>1.0089999999999999</v>
      </c>
      <c r="J239" s="23">
        <v>3220873.4973174599</v>
      </c>
      <c r="K239" s="25">
        <v>1.5664865930663914E-2</v>
      </c>
      <c r="L239" s="26">
        <v>43.807808562875195</v>
      </c>
      <c r="M239" s="22">
        <v>2291656.2301877555</v>
      </c>
      <c r="N239" s="6">
        <v>1083.3081297037954</v>
      </c>
      <c r="O239" s="6">
        <v>392158.62</v>
      </c>
      <c r="P239" s="6">
        <v>535975.33900000004</v>
      </c>
      <c r="Q239" s="6">
        <v>0</v>
      </c>
    </row>
    <row r="240" spans="1:17" x14ac:dyDescent="0.2">
      <c r="A240">
        <v>2020</v>
      </c>
      <c r="B240" s="27" t="s">
        <v>184</v>
      </c>
      <c r="C240" s="21" t="s">
        <v>32</v>
      </c>
      <c r="D240" s="22">
        <v>891.79465676245081</v>
      </c>
      <c r="E240" s="6">
        <v>22.452999999999999</v>
      </c>
      <c r="F240" s="23">
        <v>914.24765676245079</v>
      </c>
      <c r="G240" s="22">
        <v>34130.00111115093</v>
      </c>
      <c r="H240" s="6">
        <v>2737.2452940246471</v>
      </c>
      <c r="I240" s="24">
        <v>6.4000000000000001E-2</v>
      </c>
      <c r="J240" s="23">
        <v>115717.3828730854</v>
      </c>
      <c r="K240" s="25">
        <v>3.7677167044191745E-2</v>
      </c>
      <c r="L240" s="26">
        <v>126.57115609447197</v>
      </c>
      <c r="M240" s="22">
        <v>68528.191343108265</v>
      </c>
      <c r="N240" s="6">
        <v>134.63152997716193</v>
      </c>
      <c r="O240" s="6">
        <v>13040.415999999999</v>
      </c>
      <c r="P240" s="6">
        <v>34014.144</v>
      </c>
      <c r="Q240" s="6">
        <v>0</v>
      </c>
    </row>
    <row r="241" spans="1:17" x14ac:dyDescent="0.2">
      <c r="A241">
        <v>2020</v>
      </c>
      <c r="B241" s="27" t="s">
        <v>185</v>
      </c>
      <c r="C241" s="21" t="s">
        <v>34</v>
      </c>
      <c r="D241" s="22">
        <v>898.06745150851327</v>
      </c>
      <c r="E241" s="6">
        <v>759.32600000000002</v>
      </c>
      <c r="F241" s="23">
        <v>1657.3934515085134</v>
      </c>
      <c r="G241" s="22">
        <v>30504.566529848562</v>
      </c>
      <c r="H241" s="6">
        <v>1594.7578340854</v>
      </c>
      <c r="I241" s="24">
        <v>5.8000000000000003E-2</v>
      </c>
      <c r="J241" s="23">
        <v>78044.183985593481</v>
      </c>
      <c r="K241" s="25">
        <v>1.5772918390328461E-2</v>
      </c>
      <c r="L241" s="26">
        <v>47.088507508316653</v>
      </c>
      <c r="M241" s="22">
        <v>31314.900645769754</v>
      </c>
      <c r="N241" s="6">
        <v>32.03633982372186</v>
      </c>
      <c r="O241" s="6">
        <v>16221.5</v>
      </c>
      <c r="P241" s="6">
        <v>30475.747000000003</v>
      </c>
      <c r="Q241" s="6">
        <v>0</v>
      </c>
    </row>
    <row r="242" spans="1:17" x14ac:dyDescent="0.2">
      <c r="A242">
        <v>2020</v>
      </c>
      <c r="B242" s="27" t="s">
        <v>186</v>
      </c>
      <c r="C242" s="21" t="s">
        <v>61</v>
      </c>
      <c r="D242" s="22">
        <v>56.732059853616519</v>
      </c>
      <c r="E242" s="6">
        <v>676.77</v>
      </c>
      <c r="F242" s="23">
        <v>733.50205985361652</v>
      </c>
      <c r="G242" s="22">
        <v>25176.837711812015</v>
      </c>
      <c r="H242" s="6">
        <v>142.94749072791299</v>
      </c>
      <c r="I242" s="24">
        <v>4.3999999999999997E-2</v>
      </c>
      <c r="J242" s="23">
        <v>29448.684935503821</v>
      </c>
      <c r="K242" s="25">
        <v>2.4014937453175739E-3</v>
      </c>
      <c r="L242" s="26">
        <v>40.148060308625219</v>
      </c>
      <c r="M242" s="22">
        <v>80.385223691807269</v>
      </c>
      <c r="N242" s="6">
        <v>671.31871181201609</v>
      </c>
      <c r="O242" s="6">
        <v>3086.2040000000002</v>
      </c>
      <c r="P242" s="6">
        <v>25610.777000000002</v>
      </c>
      <c r="Q242" s="6">
        <v>0</v>
      </c>
    </row>
    <row r="243" spans="1:17" x14ac:dyDescent="0.2">
      <c r="A243">
        <v>2020</v>
      </c>
      <c r="B243" s="27" t="s">
        <v>187</v>
      </c>
      <c r="C243" s="21" t="s">
        <v>76</v>
      </c>
      <c r="D243" s="22">
        <v>2723.8002255993083</v>
      </c>
      <c r="E243" s="6">
        <v>165.11199999999999</v>
      </c>
      <c r="F243" s="23">
        <v>2888.9122255993084</v>
      </c>
      <c r="G243" s="22">
        <v>43642.337934054536</v>
      </c>
      <c r="H243" s="6">
        <v>1341.22582196545</v>
      </c>
      <c r="I243" s="24">
        <v>5.1000000000000004E-2</v>
      </c>
      <c r="J243" s="23">
        <v>83624.79042862494</v>
      </c>
      <c r="K243" s="25">
        <v>7.0698091852198853E-3</v>
      </c>
      <c r="L243" s="26">
        <v>28.946809005689634</v>
      </c>
      <c r="M243" s="22">
        <v>38093.994261935288</v>
      </c>
      <c r="N243" s="6">
        <v>1658.7031666896612</v>
      </c>
      <c r="O243" s="6">
        <v>1043.7159999999999</v>
      </c>
      <c r="P243" s="6">
        <v>42828.377</v>
      </c>
      <c r="Q243" s="6">
        <v>0</v>
      </c>
    </row>
    <row r="244" spans="1:17" x14ac:dyDescent="0.2">
      <c r="A244">
        <v>2020</v>
      </c>
      <c r="B244" s="27" t="s">
        <v>188</v>
      </c>
      <c r="C244" s="21" t="s">
        <v>40</v>
      </c>
      <c r="D244" s="22">
        <v>5.8801208449503628</v>
      </c>
      <c r="E244" s="6">
        <v>2.445E-2</v>
      </c>
      <c r="F244" s="23">
        <v>5.9045708449503627</v>
      </c>
      <c r="G244" s="22">
        <v>0.80015455871157803</v>
      </c>
      <c r="H244" s="6">
        <v>24.251377655137951</v>
      </c>
      <c r="I244" s="24">
        <v>0</v>
      </c>
      <c r="J244" s="23">
        <v>723.49120868182251</v>
      </c>
      <c r="K244" s="25">
        <v>4.6482256305245176E-2</v>
      </c>
      <c r="L244" s="26">
        <v>122.53070166827757</v>
      </c>
      <c r="M244" s="22">
        <v>710.57505412311093</v>
      </c>
      <c r="N244" s="6">
        <v>0.40015455871157807</v>
      </c>
      <c r="O244" s="6">
        <v>12.516</v>
      </c>
      <c r="P244" s="6">
        <v>0</v>
      </c>
      <c r="Q244" s="6">
        <v>0</v>
      </c>
    </row>
    <row r="245" spans="1:17" x14ac:dyDescent="0.2">
      <c r="A245">
        <v>2020</v>
      </c>
      <c r="B245" s="27" t="s">
        <v>188</v>
      </c>
      <c r="C245" s="21" t="s">
        <v>26</v>
      </c>
      <c r="D245" s="22">
        <v>15925.233131538425</v>
      </c>
      <c r="E245" s="6">
        <v>12188.935230000001</v>
      </c>
      <c r="F245" s="23">
        <v>28114.168361538425</v>
      </c>
      <c r="G245" s="22">
        <v>128564.40039536959</v>
      </c>
      <c r="H245" s="6">
        <v>582.96670112551487</v>
      </c>
      <c r="I245" s="24">
        <v>0.247</v>
      </c>
      <c r="J245" s="23">
        <v>146004.23908890996</v>
      </c>
      <c r="K245" s="25">
        <v>6.1457565010418925E-4</v>
      </c>
      <c r="L245" s="26">
        <v>5.1932618888578261</v>
      </c>
      <c r="M245" s="22">
        <v>9250.9506818534101</v>
      </c>
      <c r="N245" s="6">
        <v>432.26040705653031</v>
      </c>
      <c r="O245" s="6">
        <v>302.572</v>
      </c>
      <c r="P245" s="6">
        <v>13855.574000000001</v>
      </c>
      <c r="Q245" s="6">
        <v>122162.882</v>
      </c>
    </row>
    <row r="246" spans="1:17" x14ac:dyDescent="0.2">
      <c r="A246">
        <v>2020</v>
      </c>
      <c r="B246" s="27" t="s">
        <v>188</v>
      </c>
      <c r="C246" s="21" t="s">
        <v>27</v>
      </c>
      <c r="D246" s="22">
        <v>1027.7358634526429</v>
      </c>
      <c r="E246" s="6">
        <v>2882.2491500000001</v>
      </c>
      <c r="F246" s="23">
        <v>3909.9850134526432</v>
      </c>
      <c r="G246" s="22">
        <v>45802.423338365443</v>
      </c>
      <c r="H246" s="6">
        <v>177.51802592583036</v>
      </c>
      <c r="I246" s="24">
        <v>6.5000000000000002E-2</v>
      </c>
      <c r="J246" s="23">
        <v>51110.205510955187</v>
      </c>
      <c r="K246" s="25">
        <v>1.6081886987972121E-3</v>
      </c>
      <c r="L246" s="26">
        <v>13.071713915809417</v>
      </c>
      <c r="M246" s="22">
        <v>2161.906172589745</v>
      </c>
      <c r="N246" s="6">
        <v>1965.7233383654484</v>
      </c>
      <c r="O246" s="6">
        <v>454.55400000000003</v>
      </c>
      <c r="P246" s="6">
        <v>3052.6259999999997</v>
      </c>
      <c r="Q246" s="6">
        <v>43475.396000000008</v>
      </c>
    </row>
    <row r="247" spans="1:17" x14ac:dyDescent="0.2">
      <c r="A247">
        <v>2020</v>
      </c>
      <c r="B247" s="27" t="s">
        <v>189</v>
      </c>
      <c r="C247" s="21" t="s">
        <v>119</v>
      </c>
      <c r="D247" s="22">
        <v>42142.237353164783</v>
      </c>
      <c r="E247" s="6">
        <v>102.1908</v>
      </c>
      <c r="F247" s="23">
        <v>42244.428153164779</v>
      </c>
      <c r="G247" s="22">
        <v>313355.06930199557</v>
      </c>
      <c r="H247" s="6">
        <v>30793.826779234492</v>
      </c>
      <c r="I247" s="24">
        <v>0.48</v>
      </c>
      <c r="J247" s="23">
        <v>1231142.1473231835</v>
      </c>
      <c r="K247" s="25">
        <v>8.4999600297084865E-3</v>
      </c>
      <c r="L247" s="26">
        <v>29.143302469605128</v>
      </c>
      <c r="M247" s="22">
        <v>662648.73592888983</v>
      </c>
      <c r="N247" s="6">
        <v>550.16939429345337</v>
      </c>
      <c r="O247" s="6">
        <v>245356.66400000002</v>
      </c>
      <c r="P247" s="6">
        <v>322586.57799999998</v>
      </c>
      <c r="Q247" s="6">
        <v>0</v>
      </c>
    </row>
    <row r="248" spans="1:17" x14ac:dyDescent="0.2">
      <c r="A248">
        <v>2020</v>
      </c>
      <c r="B248" s="27" t="s">
        <v>190</v>
      </c>
      <c r="C248" s="21" t="s">
        <v>36</v>
      </c>
      <c r="D248" s="22">
        <v>621.42228211803126</v>
      </c>
      <c r="E248" s="6">
        <v>1508.307</v>
      </c>
      <c r="F248" s="23">
        <v>2129.7292821180313</v>
      </c>
      <c r="G248" s="22">
        <v>32175.006372401498</v>
      </c>
      <c r="H248" s="6">
        <v>638.68657271850316</v>
      </c>
      <c r="I248" s="24">
        <v>7.0000000000000007E-2</v>
      </c>
      <c r="J248" s="23">
        <v>51226.976239412892</v>
      </c>
      <c r="K248" s="25">
        <v>5.6406531996003326E-3</v>
      </c>
      <c r="L248" s="26">
        <v>24.053280700759906</v>
      </c>
      <c r="M248" s="22">
        <v>11571.458820484364</v>
      </c>
      <c r="N248" s="6">
        <v>5771.8864189285223</v>
      </c>
      <c r="O248" s="6">
        <v>64.765999999999991</v>
      </c>
      <c r="P248" s="6">
        <v>7864.1619999999994</v>
      </c>
      <c r="Q248" s="6">
        <v>25954.703000000001</v>
      </c>
    </row>
    <row r="249" spans="1:17" x14ac:dyDescent="0.2">
      <c r="A249">
        <v>2020</v>
      </c>
      <c r="B249" s="27" t="s">
        <v>191</v>
      </c>
      <c r="C249" s="21" t="s">
        <v>30</v>
      </c>
      <c r="D249" s="22">
        <v>97626.221459172099</v>
      </c>
      <c r="E249" s="6">
        <v>130.86116581670001</v>
      </c>
      <c r="F249" s="23">
        <v>97757.082624988805</v>
      </c>
      <c r="G249" s="22">
        <v>245939.18907828981</v>
      </c>
      <c r="H249" s="6">
        <v>9547.904780417246</v>
      </c>
      <c r="I249" s="24">
        <v>1.6460000000000001</v>
      </c>
      <c r="J249" s="23">
        <v>530916.1095347238</v>
      </c>
      <c r="K249" s="25">
        <v>1.094520168328069E-3</v>
      </c>
      <c r="L249" s="26">
        <v>5.4309733400228364</v>
      </c>
      <c r="M249" s="22">
        <v>246624.58534660158</v>
      </c>
      <c r="N249" s="6">
        <v>412.47618812208543</v>
      </c>
      <c r="O249" s="6">
        <v>38205.754000000001</v>
      </c>
      <c r="P249" s="6">
        <v>245673.29400000002</v>
      </c>
      <c r="Q249" s="6">
        <v>0</v>
      </c>
    </row>
    <row r="250" spans="1:17" x14ac:dyDescent="0.2">
      <c r="A250">
        <v>2020</v>
      </c>
      <c r="B250" s="27" t="s">
        <v>192</v>
      </c>
      <c r="C250" s="21" t="s">
        <v>40</v>
      </c>
      <c r="D250" s="22">
        <v>1109.1503798470019</v>
      </c>
      <c r="E250" s="6">
        <v>3235.5949999999998</v>
      </c>
      <c r="F250" s="23">
        <v>4344.7453798470015</v>
      </c>
      <c r="G250" s="22">
        <v>95225.561535987566</v>
      </c>
      <c r="H250" s="6">
        <v>658.81016302092132</v>
      </c>
      <c r="I250" s="24">
        <v>0.19400000000000001</v>
      </c>
      <c r="J250" s="23">
        <v>114911.06639401102</v>
      </c>
      <c r="K250" s="25">
        <v>2.7135103168260807E-3</v>
      </c>
      <c r="L250" s="26">
        <v>26.448285537519251</v>
      </c>
      <c r="M250" s="22">
        <v>14000.089474022259</v>
      </c>
      <c r="N250" s="6">
        <v>63213.909919988764</v>
      </c>
      <c r="O250" s="6">
        <v>1167.288</v>
      </c>
      <c r="P250" s="6">
        <v>36529.778999999995</v>
      </c>
      <c r="Q250" s="6">
        <v>0</v>
      </c>
    </row>
    <row r="251" spans="1:17" x14ac:dyDescent="0.2">
      <c r="A251">
        <v>2020</v>
      </c>
      <c r="B251" s="27" t="s">
        <v>193</v>
      </c>
      <c r="C251" s="21" t="s">
        <v>26</v>
      </c>
      <c r="D251" s="22">
        <v>302.39356750188119</v>
      </c>
      <c r="E251" s="6">
        <v>216.81704000000002</v>
      </c>
      <c r="F251" s="23">
        <v>519.21060750188121</v>
      </c>
      <c r="G251" s="22">
        <v>1844.7183244395969</v>
      </c>
      <c r="H251" s="6">
        <v>709.94737678237777</v>
      </c>
      <c r="I251" s="24">
        <v>4.0000000000000001E-3</v>
      </c>
      <c r="J251" s="23">
        <v>23002.242152554456</v>
      </c>
      <c r="K251" s="25">
        <v>2.8610465901041361E-2</v>
      </c>
      <c r="L251" s="26">
        <v>44.30233477552963</v>
      </c>
      <c r="M251" s="22">
        <v>18124.754514334832</v>
      </c>
      <c r="N251" s="6">
        <v>52.62163821962092</v>
      </c>
      <c r="O251" s="6">
        <v>3004.3920000000003</v>
      </c>
      <c r="P251" s="6">
        <v>1820.4740000000002</v>
      </c>
      <c r="Q251" s="6">
        <v>0</v>
      </c>
    </row>
    <row r="252" spans="1:17" x14ac:dyDescent="0.2">
      <c r="A252">
        <v>2020</v>
      </c>
      <c r="B252" s="27" t="s">
        <v>194</v>
      </c>
      <c r="C252" s="21" t="s">
        <v>386</v>
      </c>
      <c r="D252" s="22">
        <v>5.0019901647573181E-2</v>
      </c>
      <c r="E252" s="6">
        <v>0.33169583191112606</v>
      </c>
      <c r="F252" s="23">
        <v>0.38171573355869926</v>
      </c>
      <c r="G252" s="22">
        <v>14.608740308441138</v>
      </c>
      <c r="H252" s="6">
        <v>2.4489379284314286E-2</v>
      </c>
      <c r="I252" s="24">
        <v>2.807074014048667E-5</v>
      </c>
      <c r="J252" s="23">
        <v>15.346187123172058</v>
      </c>
      <c r="K252" s="25">
        <v>8.4119066948864455E-4</v>
      </c>
      <c r="L252" s="26">
        <v>40.203182038374536</v>
      </c>
      <c r="M252" s="22">
        <v>5.5390482182548138E-5</v>
      </c>
      <c r="N252" s="6">
        <v>1.4452016075000147</v>
      </c>
      <c r="O252" s="6">
        <v>3.5505795702318675E-2</v>
      </c>
      <c r="P252" s="6">
        <v>13.86542432948754</v>
      </c>
      <c r="Q252" s="6">
        <v>0</v>
      </c>
    </row>
    <row r="253" spans="1:17" x14ac:dyDescent="0.2">
      <c r="A253">
        <v>2020</v>
      </c>
      <c r="B253" s="27" t="s">
        <v>195</v>
      </c>
      <c r="C253" s="21" t="s">
        <v>38</v>
      </c>
      <c r="D253" s="22">
        <v>11075.142497089</v>
      </c>
      <c r="E253" s="6">
        <v>159.79300000000001</v>
      </c>
      <c r="F253" s="23">
        <v>11234.935497089</v>
      </c>
      <c r="G253" s="22">
        <v>54381.769654198564</v>
      </c>
      <c r="H253" s="6">
        <v>122.25773431135521</v>
      </c>
      <c r="I253" s="24">
        <v>0.14100000000000001</v>
      </c>
      <c r="J253" s="23">
        <v>58063.543136676948</v>
      </c>
      <c r="K253" s="25">
        <v>1.6843831571755085E-4</v>
      </c>
      <c r="L253" s="26">
        <v>5.1681242986861262</v>
      </c>
      <c r="M253" s="22">
        <v>745.60729374670086</v>
      </c>
      <c r="N253" s="6">
        <v>8682.288842930242</v>
      </c>
      <c r="O253" s="6">
        <v>1660.16</v>
      </c>
      <c r="P253" s="6">
        <v>46975.487000000001</v>
      </c>
      <c r="Q253" s="6">
        <v>0</v>
      </c>
    </row>
    <row r="254" spans="1:17" x14ac:dyDescent="0.2">
      <c r="A254">
        <v>2020</v>
      </c>
      <c r="B254" s="27" t="s">
        <v>196</v>
      </c>
      <c r="C254" s="21" t="s">
        <v>38</v>
      </c>
      <c r="D254" s="22">
        <v>5738.6907362332813</v>
      </c>
      <c r="E254" s="6">
        <v>0</v>
      </c>
      <c r="F254" s="23">
        <v>5738.6907362332813</v>
      </c>
      <c r="G254" s="22">
        <v>264.60664602459786</v>
      </c>
      <c r="H254" s="6">
        <v>61.829239170931821</v>
      </c>
      <c r="I254" s="24">
        <v>2E-3</v>
      </c>
      <c r="J254" s="23">
        <v>2107.6639733183661</v>
      </c>
      <c r="K254" s="25">
        <v>1.0594758190117714E-4</v>
      </c>
      <c r="L254" s="26">
        <v>0.36727261847565229</v>
      </c>
      <c r="M254" s="22">
        <v>1732.9473272937685</v>
      </c>
      <c r="N254" s="6">
        <v>3.0066460245978552</v>
      </c>
      <c r="O254" s="6">
        <v>109.366</v>
      </c>
      <c r="P254" s="6">
        <v>262.34399999999999</v>
      </c>
      <c r="Q254" s="6">
        <v>0</v>
      </c>
    </row>
    <row r="255" spans="1:17" x14ac:dyDescent="0.2">
      <c r="A255">
        <v>2020</v>
      </c>
      <c r="B255" s="27" t="s">
        <v>197</v>
      </c>
      <c r="C255" s="21" t="s">
        <v>34</v>
      </c>
      <c r="D255" s="22">
        <v>1926.5057427002623</v>
      </c>
      <c r="E255" s="6">
        <v>249.54981000000001</v>
      </c>
      <c r="F255" s="23">
        <v>2176.0555527002625</v>
      </c>
      <c r="G255" s="22">
        <v>16735.213743827022</v>
      </c>
      <c r="H255" s="6">
        <v>566.92739529003825</v>
      </c>
      <c r="I255" s="24">
        <v>0.03</v>
      </c>
      <c r="J255" s="23">
        <v>33637.84012347016</v>
      </c>
      <c r="K255" s="25">
        <v>4.0460852788817342E-3</v>
      </c>
      <c r="L255" s="26">
        <v>15.458171590210112</v>
      </c>
      <c r="M255" s="22">
        <v>9946.3039028800013</v>
      </c>
      <c r="N255" s="6">
        <v>483.03622059015737</v>
      </c>
      <c r="O255" s="6">
        <v>6395.5159999999996</v>
      </c>
      <c r="P255" s="6">
        <v>16812.984</v>
      </c>
      <c r="Q255" s="6">
        <v>0</v>
      </c>
    </row>
    <row r="256" spans="1:17" x14ac:dyDescent="0.2">
      <c r="A256">
        <v>2020</v>
      </c>
      <c r="B256" s="27" t="s">
        <v>198</v>
      </c>
      <c r="C256" s="21" t="s">
        <v>386</v>
      </c>
      <c r="D256" s="22">
        <v>0.10316772521782068</v>
      </c>
      <c r="E256" s="6">
        <v>0.68413378106199763</v>
      </c>
      <c r="F256" s="23">
        <v>0.78730150627981832</v>
      </c>
      <c r="G256" s="22">
        <v>30.131016980775666</v>
      </c>
      <c r="H256" s="6">
        <v>5.0510166344593481E-2</v>
      </c>
      <c r="I256" s="24">
        <v>5.7896843258089111E-5</v>
      </c>
      <c r="J256" s="23">
        <v>31.65202577605401</v>
      </c>
      <c r="K256" s="25">
        <v>8.4119066948864488E-4</v>
      </c>
      <c r="L256" s="26">
        <v>40.203182038374536</v>
      </c>
      <c r="M256" s="22">
        <v>1.1424472774366139E-4</v>
      </c>
      <c r="N256" s="6">
        <v>2.9807767991512653</v>
      </c>
      <c r="O256" s="6">
        <v>7.3231894785914908E-2</v>
      </c>
      <c r="P256" s="6">
        <v>28.597902837389089</v>
      </c>
      <c r="Q256" s="6">
        <v>0</v>
      </c>
    </row>
    <row r="257" spans="1:17" x14ac:dyDescent="0.2">
      <c r="A257">
        <v>2020</v>
      </c>
      <c r="B257" s="27" t="s">
        <v>199</v>
      </c>
      <c r="C257" s="21" t="s">
        <v>76</v>
      </c>
      <c r="D257" s="22">
        <v>39760.353330224752</v>
      </c>
      <c r="E257" s="6">
        <v>4544.7673299999997</v>
      </c>
      <c r="F257" s="23">
        <v>44305.120660224755</v>
      </c>
      <c r="G257" s="22">
        <v>205940.28312435132</v>
      </c>
      <c r="H257" s="6">
        <v>2589.1263222613452</v>
      </c>
      <c r="I257" s="24">
        <v>0.41000000000000003</v>
      </c>
      <c r="J257" s="23">
        <v>283208.17752773938</v>
      </c>
      <c r="K257" s="25">
        <v>6.991448469429838E-4</v>
      </c>
      <c r="L257" s="26">
        <v>6.3922222376880145</v>
      </c>
      <c r="M257" s="22">
        <v>45343.62548649183</v>
      </c>
      <c r="N257" s="6">
        <v>37369.988041247576</v>
      </c>
      <c r="O257" s="6">
        <v>23746.552</v>
      </c>
      <c r="P257" s="6">
        <v>176748.01199999999</v>
      </c>
      <c r="Q257" s="6">
        <v>0</v>
      </c>
    </row>
    <row r="258" spans="1:17" x14ac:dyDescent="0.2">
      <c r="A258">
        <v>2020</v>
      </c>
      <c r="B258" s="27" t="s">
        <v>200</v>
      </c>
      <c r="C258" s="21" t="s">
        <v>34</v>
      </c>
      <c r="D258" s="22">
        <v>6801.7083171041622</v>
      </c>
      <c r="E258" s="6">
        <v>1670.2062800000001</v>
      </c>
      <c r="F258" s="23">
        <v>8471.9145971041617</v>
      </c>
      <c r="G258" s="22">
        <v>107461.44720678093</v>
      </c>
      <c r="H258" s="6">
        <v>3896.4292847215297</v>
      </c>
      <c r="I258" s="24">
        <v>0.20200000000000001</v>
      </c>
      <c r="J258" s="23">
        <v>223630.18589148251</v>
      </c>
      <c r="K258" s="25">
        <v>6.740477375196988E-3</v>
      </c>
      <c r="L258" s="26">
        <v>26.396652530931195</v>
      </c>
      <c r="M258" s="22">
        <v>75103.174738895657</v>
      </c>
      <c r="N258" s="6">
        <v>1201.6831525868288</v>
      </c>
      <c r="O258" s="6">
        <v>41050.627999999997</v>
      </c>
      <c r="P258" s="6">
        <v>106274.70000000001</v>
      </c>
      <c r="Q258" s="6">
        <v>0</v>
      </c>
    </row>
    <row r="259" spans="1:17" x14ac:dyDescent="0.2">
      <c r="A259">
        <v>2020</v>
      </c>
      <c r="B259" s="27" t="s">
        <v>201</v>
      </c>
      <c r="C259" s="21" t="s">
        <v>113</v>
      </c>
      <c r="D259" s="22">
        <v>816.14327004775839</v>
      </c>
      <c r="E259" s="6">
        <v>17.667999999999999</v>
      </c>
      <c r="F259" s="23">
        <v>833.8112700477584</v>
      </c>
      <c r="G259" s="22">
        <v>43460.177146247574</v>
      </c>
      <c r="H259" s="6">
        <v>1292.1171413412521</v>
      </c>
      <c r="I259" s="24">
        <v>9.5000000000000001E-2</v>
      </c>
      <c r="J259" s="23">
        <v>81991.202958216891</v>
      </c>
      <c r="K259" s="25">
        <v>1.5677312942450138E-2</v>
      </c>
      <c r="L259" s="26">
        <v>98.333047181672967</v>
      </c>
      <c r="M259" s="22">
        <v>35869.789762499953</v>
      </c>
      <c r="N259" s="6">
        <v>141.34619571695299</v>
      </c>
      <c r="O259" s="6">
        <v>938.94</v>
      </c>
      <c r="P259" s="6">
        <v>44623.967999999993</v>
      </c>
      <c r="Q259" s="6">
        <v>417.15900000000005</v>
      </c>
    </row>
    <row r="260" spans="1:17" x14ac:dyDescent="0.2">
      <c r="A260">
        <v>2020</v>
      </c>
      <c r="B260" s="27" t="s">
        <v>202</v>
      </c>
      <c r="C260" s="21" t="s">
        <v>386</v>
      </c>
      <c r="D260" s="22">
        <v>0.35666812138305776</v>
      </c>
      <c r="E260" s="6">
        <v>2.3651651710928876</v>
      </c>
      <c r="F260" s="23">
        <v>2.7218332924759454</v>
      </c>
      <c r="G260" s="22">
        <v>104.16797694438191</v>
      </c>
      <c r="H260" s="6">
        <v>0.17462211270855879</v>
      </c>
      <c r="I260" s="24">
        <v>2.0015909312019053E-4</v>
      </c>
      <c r="J260" s="23">
        <v>109.42635933551877</v>
      </c>
      <c r="K260" s="25">
        <v>8.4119066948864477E-4</v>
      </c>
      <c r="L260" s="26">
        <v>40.203182038374543</v>
      </c>
      <c r="M260" s="22">
        <v>3.9496317609232412E-4</v>
      </c>
      <c r="N260" s="6">
        <v>10.305045099820065</v>
      </c>
      <c r="O260" s="6">
        <v>0.25317493705969851</v>
      </c>
      <c r="P260" s="6">
        <v>98.867744335462902</v>
      </c>
      <c r="Q260" s="6">
        <v>0</v>
      </c>
    </row>
    <row r="261" spans="1:17" x14ac:dyDescent="0.2">
      <c r="A261">
        <v>2020</v>
      </c>
      <c r="B261" s="27" t="s">
        <v>203</v>
      </c>
      <c r="C261" s="21" t="s">
        <v>27</v>
      </c>
      <c r="D261" s="22">
        <v>8057.3997479334776</v>
      </c>
      <c r="E261" s="6">
        <v>15345.892</v>
      </c>
      <c r="F261" s="23">
        <v>23403.291747933479</v>
      </c>
      <c r="G261" s="22">
        <v>552879.17599616793</v>
      </c>
      <c r="H261" s="6">
        <v>1164.2311347495072</v>
      </c>
      <c r="I261" s="24">
        <v>1.1339999999999999</v>
      </c>
      <c r="J261" s="23">
        <v>587882.84581170336</v>
      </c>
      <c r="K261" s="25">
        <v>1.3530397163395509E-3</v>
      </c>
      <c r="L261" s="26">
        <v>25.119664880630037</v>
      </c>
      <c r="M261" s="22">
        <v>611.3219965501122</v>
      </c>
      <c r="N261" s="6">
        <v>42542.548815153168</v>
      </c>
      <c r="O261" s="6">
        <v>3656.692</v>
      </c>
      <c r="P261" s="6">
        <v>35053.295000000006</v>
      </c>
      <c r="Q261" s="6">
        <v>506018.98800000007</v>
      </c>
    </row>
    <row r="262" spans="1:17" x14ac:dyDescent="0.2">
      <c r="A262">
        <v>2020</v>
      </c>
      <c r="B262" s="27" t="s">
        <v>204</v>
      </c>
      <c r="C262" s="21" t="s">
        <v>40</v>
      </c>
      <c r="D262" s="22">
        <v>527.20978757648811</v>
      </c>
      <c r="E262" s="6">
        <v>508.39576500000004</v>
      </c>
      <c r="F262" s="23">
        <v>1035.6055525764882</v>
      </c>
      <c r="G262" s="22">
        <v>24564.417088218146</v>
      </c>
      <c r="H262" s="6">
        <v>784.17905265858246</v>
      </c>
      <c r="I262" s="24">
        <v>4.5999999999999999E-2</v>
      </c>
      <c r="J262" s="23">
        <v>47945.5108574439</v>
      </c>
      <c r="K262" s="25">
        <v>8.8752569341426796E-3</v>
      </c>
      <c r="L262" s="26">
        <v>46.297077819020984</v>
      </c>
      <c r="M262" s="22">
        <v>22648.698817474353</v>
      </c>
      <c r="N262" s="6">
        <v>115.10403996954923</v>
      </c>
      <c r="O262" s="6">
        <v>554.48399999999992</v>
      </c>
      <c r="P262" s="6">
        <v>24471.365999999998</v>
      </c>
      <c r="Q262" s="6">
        <v>155.858</v>
      </c>
    </row>
    <row r="263" spans="1:17" x14ac:dyDescent="0.2">
      <c r="A263">
        <v>2020</v>
      </c>
      <c r="B263" s="27" t="s">
        <v>205</v>
      </c>
      <c r="C263" s="21" t="s">
        <v>113</v>
      </c>
      <c r="D263" s="22">
        <v>1563.1665223756913</v>
      </c>
      <c r="E263" s="6">
        <v>644.79</v>
      </c>
      <c r="F263" s="23">
        <v>2207.9565223756913</v>
      </c>
      <c r="G263" s="22">
        <v>31587.099125183817</v>
      </c>
      <c r="H263" s="6">
        <v>2479.3090071290289</v>
      </c>
      <c r="I263" s="24">
        <v>5.5E-2</v>
      </c>
      <c r="J263" s="23">
        <v>105485.52253762887</v>
      </c>
      <c r="K263" s="25">
        <v>1.9407942433592864E-2</v>
      </c>
      <c r="L263" s="26">
        <v>47.775181018569057</v>
      </c>
      <c r="M263" s="22">
        <v>69341.040935517609</v>
      </c>
      <c r="N263" s="6">
        <v>70.530602111283443</v>
      </c>
      <c r="O263" s="6">
        <v>4030.9140000000002</v>
      </c>
      <c r="P263" s="6">
        <v>31536.247999999996</v>
      </c>
      <c r="Q263" s="6">
        <v>506.78900000000004</v>
      </c>
    </row>
    <row r="264" spans="1:17" x14ac:dyDescent="0.2">
      <c r="A264">
        <v>2020</v>
      </c>
      <c r="B264" s="27" t="s">
        <v>206</v>
      </c>
      <c r="C264" s="21" t="s">
        <v>60</v>
      </c>
      <c r="D264" s="22">
        <v>12081.703863572478</v>
      </c>
      <c r="E264" s="6">
        <v>140.92779999999999</v>
      </c>
      <c r="F264" s="23">
        <v>12222.631663572478</v>
      </c>
      <c r="G264" s="22">
        <v>1669.0952185476544</v>
      </c>
      <c r="H264" s="6">
        <v>6488.5841179078061</v>
      </c>
      <c r="I264" s="24">
        <v>0.01</v>
      </c>
      <c r="J264" s="23">
        <v>195031.63193220028</v>
      </c>
      <c r="K264" s="25">
        <v>6.0651036182486108E-3</v>
      </c>
      <c r="L264" s="26">
        <v>15.956598979699244</v>
      </c>
      <c r="M264" s="22">
        <v>133918.4355036878</v>
      </c>
      <c r="N264" s="6">
        <v>517.15442851246178</v>
      </c>
      <c r="O264" s="6">
        <v>60178.922000000006</v>
      </c>
      <c r="P264" s="6">
        <v>417.12</v>
      </c>
      <c r="Q264" s="6">
        <v>0</v>
      </c>
    </row>
    <row r="265" spans="1:17" x14ac:dyDescent="0.2">
      <c r="A265">
        <v>2020</v>
      </c>
      <c r="B265" s="27" t="s">
        <v>207</v>
      </c>
      <c r="C265" s="21" t="s">
        <v>40</v>
      </c>
      <c r="D265" s="22">
        <v>6718.0178331267307</v>
      </c>
      <c r="E265" s="6">
        <v>18.059999999999999</v>
      </c>
      <c r="F265" s="23">
        <v>6736.0778331267311</v>
      </c>
      <c r="G265" s="22">
        <v>39374.87019957829</v>
      </c>
      <c r="H265" s="6">
        <v>1232.0811119617397</v>
      </c>
      <c r="I265" s="24">
        <v>0.104</v>
      </c>
      <c r="J265" s="23">
        <v>76119.279336038147</v>
      </c>
      <c r="K265" s="25">
        <v>1.9321992876006108E-3</v>
      </c>
      <c r="L265" s="26">
        <v>11.300237500478129</v>
      </c>
      <c r="M265" s="22">
        <v>24588.685224879122</v>
      </c>
      <c r="N265" s="6">
        <v>110.32411115900618</v>
      </c>
      <c r="O265" s="6">
        <v>12176.446</v>
      </c>
      <c r="P265" s="6">
        <v>39243.824000000001</v>
      </c>
      <c r="Q265" s="6">
        <v>0</v>
      </c>
    </row>
    <row r="266" spans="1:17" x14ac:dyDescent="0.2">
      <c r="A266">
        <v>2020</v>
      </c>
      <c r="B266" s="27" t="s">
        <v>208</v>
      </c>
      <c r="C266" s="21" t="s">
        <v>26</v>
      </c>
      <c r="D266" s="22">
        <v>5081.9130132564896</v>
      </c>
      <c r="E266" s="6">
        <v>4955.0524699999996</v>
      </c>
      <c r="F266" s="23">
        <v>10036.965483256488</v>
      </c>
      <c r="G266" s="22">
        <v>160841.82913401336</v>
      </c>
      <c r="H266" s="6">
        <v>9677.4051468907182</v>
      </c>
      <c r="I266" s="24">
        <v>0.17899999999999999</v>
      </c>
      <c r="J266" s="23">
        <v>449277.36951135675</v>
      </c>
      <c r="K266" s="25">
        <v>1.698312440236702E-2</v>
      </c>
      <c r="L266" s="26">
        <v>44.762271053022388</v>
      </c>
      <c r="M266" s="22">
        <v>129650.03431912945</v>
      </c>
      <c r="N266" s="6">
        <v>11485.322192227324</v>
      </c>
      <c r="O266" s="6">
        <v>4158.5099999999993</v>
      </c>
      <c r="P266" s="6">
        <v>100389.91</v>
      </c>
      <c r="Q266" s="6">
        <v>203593.59300000002</v>
      </c>
    </row>
    <row r="267" spans="1:17" x14ac:dyDescent="0.2">
      <c r="A267">
        <v>2020</v>
      </c>
      <c r="B267" s="27" t="s">
        <v>209</v>
      </c>
      <c r="C267" s="21" t="s">
        <v>31</v>
      </c>
      <c r="D267" s="22">
        <v>4.9651187901665148</v>
      </c>
      <c r="E267" s="6">
        <v>1.2529999999999999</v>
      </c>
      <c r="F267" s="23">
        <v>6.2181187901665149</v>
      </c>
      <c r="G267" s="22">
        <v>514.12582465958519</v>
      </c>
      <c r="H267" s="6">
        <v>3503.8442298021587</v>
      </c>
      <c r="I267" s="24">
        <v>0</v>
      </c>
      <c r="J267" s="23">
        <v>104928.68387276391</v>
      </c>
      <c r="K267" s="25">
        <v>5.9268870256087371</v>
      </c>
      <c r="L267" s="26">
        <v>16874.666987498003</v>
      </c>
      <c r="M267" s="22">
        <v>61953.950961535214</v>
      </c>
      <c r="N267" s="6">
        <v>1.3309112287065865</v>
      </c>
      <c r="O267" s="6">
        <v>42973.402000000002</v>
      </c>
      <c r="P267" s="6">
        <v>0</v>
      </c>
      <c r="Q267" s="6">
        <v>0</v>
      </c>
    </row>
    <row r="268" spans="1:17" x14ac:dyDescent="0.2">
      <c r="A268">
        <v>2020</v>
      </c>
      <c r="B268" s="27" t="s">
        <v>209</v>
      </c>
      <c r="C268" s="21" t="s">
        <v>26</v>
      </c>
      <c r="D268" s="22">
        <v>4828.0100690772397</v>
      </c>
      <c r="E268" s="6">
        <v>5448.8670000000002</v>
      </c>
      <c r="F268" s="23">
        <v>10276.87706907724</v>
      </c>
      <c r="G268" s="22">
        <v>57424.979688019928</v>
      </c>
      <c r="H268" s="6">
        <v>1516.4893189930419</v>
      </c>
      <c r="I268" s="24">
        <v>0.10100000000000001</v>
      </c>
      <c r="J268" s="23">
        <v>102643.93439401258</v>
      </c>
      <c r="K268" s="25">
        <v>3.5464359494000006E-3</v>
      </c>
      <c r="L268" s="26">
        <v>9.9878527011736438</v>
      </c>
      <c r="M268" s="22">
        <v>9446.2625415960974</v>
      </c>
      <c r="N268" s="6">
        <v>43507.655852416487</v>
      </c>
      <c r="O268" s="6">
        <v>32108.598000000002</v>
      </c>
      <c r="P268" s="6">
        <v>17581.418000000001</v>
      </c>
      <c r="Q268" s="6">
        <v>0</v>
      </c>
    </row>
    <row r="269" spans="1:17" x14ac:dyDescent="0.2">
      <c r="A269">
        <v>2020</v>
      </c>
      <c r="B269" s="27" t="s">
        <v>210</v>
      </c>
      <c r="C269" s="21" t="s">
        <v>40</v>
      </c>
      <c r="D269" s="22">
        <v>47649.338799101686</v>
      </c>
      <c r="E269" s="6">
        <v>853.24699999999996</v>
      </c>
      <c r="F269" s="23">
        <v>48502.585799101689</v>
      </c>
      <c r="G269" s="22">
        <v>111343.93514838432</v>
      </c>
      <c r="H269" s="6">
        <v>11506.685631151715</v>
      </c>
      <c r="I269" s="24">
        <v>0.44700000000000001</v>
      </c>
      <c r="J269" s="23">
        <v>454365.19795670541</v>
      </c>
      <c r="K269" s="25">
        <v>3.2414162587275286E-3</v>
      </c>
      <c r="L269" s="26">
        <v>9.3678551456759784</v>
      </c>
      <c r="M269" s="22">
        <v>253164.7625495978</v>
      </c>
      <c r="N269" s="6">
        <v>6009.4484071076376</v>
      </c>
      <c r="O269" s="6">
        <v>89931.95</v>
      </c>
      <c r="P269" s="6">
        <v>105259.037</v>
      </c>
      <c r="Q269" s="6">
        <v>0</v>
      </c>
    </row>
    <row r="270" spans="1:17" x14ac:dyDescent="0.2">
      <c r="A270">
        <v>2020</v>
      </c>
      <c r="B270" s="27" t="s">
        <v>211</v>
      </c>
      <c r="C270" s="21" t="s">
        <v>27</v>
      </c>
      <c r="D270" s="22">
        <v>1349.4523802522763</v>
      </c>
      <c r="E270" s="6">
        <v>1794.6098500000001</v>
      </c>
      <c r="F270" s="23">
        <v>3144.0622302522761</v>
      </c>
      <c r="G270" s="22">
        <v>54314.715146753733</v>
      </c>
      <c r="H270" s="6">
        <v>493.78501020351905</v>
      </c>
      <c r="I270" s="24">
        <v>8.5999999999999993E-2</v>
      </c>
      <c r="J270" s="23">
        <v>69052.9864508186</v>
      </c>
      <c r="K270" s="25">
        <v>3.7350195852685637E-3</v>
      </c>
      <c r="L270" s="26">
        <v>21.96298336158501</v>
      </c>
      <c r="M270" s="22">
        <v>8995.3553040648676</v>
      </c>
      <c r="N270" s="6">
        <v>156.21514675373464</v>
      </c>
      <c r="O270" s="6">
        <v>1398.5259999999998</v>
      </c>
      <c r="P270" s="6">
        <v>2313.09</v>
      </c>
      <c r="Q270" s="6">
        <v>56189.799999999996</v>
      </c>
    </row>
    <row r="271" spans="1:17" x14ac:dyDescent="0.2">
      <c r="A271">
        <v>2020</v>
      </c>
      <c r="B271" s="27" t="s">
        <v>212</v>
      </c>
      <c r="C271" s="21" t="s">
        <v>27</v>
      </c>
      <c r="D271" s="22">
        <v>1585.7437499499342</v>
      </c>
      <c r="E271" s="6">
        <v>4850.4189699999997</v>
      </c>
      <c r="F271" s="23">
        <v>6436.1627199499344</v>
      </c>
      <c r="G271" s="22">
        <v>98408.749304228972</v>
      </c>
      <c r="H271" s="6">
        <v>508.6694719890059</v>
      </c>
      <c r="I271" s="24">
        <v>0.10200000000000001</v>
      </c>
      <c r="J271" s="23">
        <v>113594.94556950136</v>
      </c>
      <c r="K271" s="25">
        <v>3.1984670006449823E-3</v>
      </c>
      <c r="L271" s="26">
        <v>17.649483164463092</v>
      </c>
      <c r="M271" s="22">
        <v>9115.8922652723759</v>
      </c>
      <c r="N271" s="6">
        <v>53723.243304228999</v>
      </c>
      <c r="O271" s="6">
        <v>927.09400000000005</v>
      </c>
      <c r="P271" s="6">
        <v>3231.9949999999999</v>
      </c>
      <c r="Q271" s="6">
        <v>46596.721000000005</v>
      </c>
    </row>
    <row r="272" spans="1:17" x14ac:dyDescent="0.2">
      <c r="A272">
        <v>2020</v>
      </c>
      <c r="B272" s="27" t="s">
        <v>213</v>
      </c>
      <c r="C272" s="21" t="s">
        <v>26</v>
      </c>
      <c r="D272" s="22">
        <v>4213.957608651187</v>
      </c>
      <c r="E272" s="6">
        <v>99.752719237600004</v>
      </c>
      <c r="F272" s="23">
        <v>4313.7103278887871</v>
      </c>
      <c r="G272" s="22">
        <v>798.7479718033785</v>
      </c>
      <c r="H272" s="6">
        <v>8863.1945444931189</v>
      </c>
      <c r="I272" s="24">
        <v>0</v>
      </c>
      <c r="J272" s="23">
        <v>264921.94539769832</v>
      </c>
      <c r="K272" s="25">
        <v>2.5057972926412875E-2</v>
      </c>
      <c r="L272" s="26">
        <v>61.413939569594653</v>
      </c>
      <c r="M272" s="22">
        <v>20993.417878690307</v>
      </c>
      <c r="N272" s="6">
        <v>323.46351900797742</v>
      </c>
      <c r="O272" s="6">
        <v>243605.06400000001</v>
      </c>
      <c r="P272" s="6">
        <v>0</v>
      </c>
      <c r="Q272" s="6">
        <v>0</v>
      </c>
    </row>
    <row r="273" spans="1:17" x14ac:dyDescent="0.2">
      <c r="A273">
        <v>2020</v>
      </c>
      <c r="B273" s="27" t="s">
        <v>214</v>
      </c>
      <c r="C273" s="21" t="s">
        <v>119</v>
      </c>
      <c r="D273" s="22">
        <v>6751.092209487465</v>
      </c>
      <c r="E273" s="6">
        <v>516.77599999999995</v>
      </c>
      <c r="F273" s="23">
        <v>7267.8682094874648</v>
      </c>
      <c r="G273" s="22">
        <v>65738.42517690752</v>
      </c>
      <c r="H273" s="6">
        <v>11541.011430288809</v>
      </c>
      <c r="I273" s="24">
        <v>0.161</v>
      </c>
      <c r="J273" s="23">
        <v>409704.51879951399</v>
      </c>
      <c r="K273" s="25">
        <v>1.8588670417584802E-2</v>
      </c>
      <c r="L273" s="26">
        <v>56.372034686138953</v>
      </c>
      <c r="M273" s="22">
        <v>259590.80876348822</v>
      </c>
      <c r="N273" s="6">
        <v>740.00803602578401</v>
      </c>
      <c r="O273" s="6">
        <v>75769.97</v>
      </c>
      <c r="P273" s="6">
        <v>66401.031999999992</v>
      </c>
      <c r="Q273" s="6">
        <v>7202.7</v>
      </c>
    </row>
    <row r="274" spans="1:17" x14ac:dyDescent="0.2">
      <c r="A274">
        <v>2020</v>
      </c>
      <c r="B274" s="27" t="s">
        <v>215</v>
      </c>
      <c r="C274" s="21" t="s">
        <v>40</v>
      </c>
      <c r="D274" s="22">
        <v>3518.942517767141</v>
      </c>
      <c r="E274" s="6">
        <v>3438.2017133300001</v>
      </c>
      <c r="F274" s="23">
        <v>6957.1442310971415</v>
      </c>
      <c r="G274" s="22">
        <v>92106.639514120106</v>
      </c>
      <c r="H274" s="6">
        <v>1190.9410332291734</v>
      </c>
      <c r="I274" s="24">
        <v>0.16500000000000001</v>
      </c>
      <c r="J274" s="23">
        <v>127641.72730434946</v>
      </c>
      <c r="K274" s="25">
        <v>2.9086657276722288E-3</v>
      </c>
      <c r="L274" s="26">
        <v>18.346856564194066</v>
      </c>
      <c r="M274" s="22">
        <v>28280.219809746315</v>
      </c>
      <c r="N274" s="6">
        <v>28165.103494603161</v>
      </c>
      <c r="O274" s="6">
        <v>6639.2420000000002</v>
      </c>
      <c r="P274" s="6">
        <v>64557.161999999997</v>
      </c>
      <c r="Q274" s="6">
        <v>0</v>
      </c>
    </row>
    <row r="275" spans="1:17" x14ac:dyDescent="0.2">
      <c r="A275">
        <v>2020</v>
      </c>
      <c r="B275" s="27" t="s">
        <v>216</v>
      </c>
      <c r="C275" s="21" t="s">
        <v>27</v>
      </c>
      <c r="D275" s="22">
        <v>138.54070774618083</v>
      </c>
      <c r="E275" s="6">
        <v>608.41</v>
      </c>
      <c r="F275" s="23">
        <v>746.9507077461808</v>
      </c>
      <c r="G275" s="22">
        <v>32684.0106645511</v>
      </c>
      <c r="H275" s="6">
        <v>65.035058204518506</v>
      </c>
      <c r="I275" s="24">
        <v>4.2999999999999997E-2</v>
      </c>
      <c r="J275" s="23">
        <v>34633.794399045757</v>
      </c>
      <c r="K275" s="25">
        <v>4.0285514557824326E-3</v>
      </c>
      <c r="L275" s="26">
        <v>46.366907534699827</v>
      </c>
      <c r="M275" s="22">
        <v>186.10273449465177</v>
      </c>
      <c r="N275" s="6">
        <v>11.310664551098885</v>
      </c>
      <c r="O275" s="6">
        <v>115.828</v>
      </c>
      <c r="P275" s="6">
        <v>39.4</v>
      </c>
      <c r="Q275" s="6">
        <v>34281.152999999998</v>
      </c>
    </row>
    <row r="276" spans="1:17" x14ac:dyDescent="0.2">
      <c r="A276">
        <v>2020</v>
      </c>
      <c r="B276" s="27" t="s">
        <v>217</v>
      </c>
      <c r="C276" s="21" t="s">
        <v>26</v>
      </c>
      <c r="D276" s="22">
        <v>6359.6746515225905</v>
      </c>
      <c r="E276" s="6">
        <v>2939.5088176668</v>
      </c>
      <c r="F276" s="23">
        <v>9299.183469189391</v>
      </c>
      <c r="G276" s="22">
        <v>178328.36403696425</v>
      </c>
      <c r="H276" s="6">
        <v>1366.2116842619748</v>
      </c>
      <c r="I276" s="24">
        <v>0.36599999999999999</v>
      </c>
      <c r="J276" s="23">
        <v>219141.3902279711</v>
      </c>
      <c r="K276" s="25">
        <v>2.2900399644178978E-3</v>
      </c>
      <c r="L276" s="26">
        <v>23.565659388702613</v>
      </c>
      <c r="M276" s="22">
        <v>10999.539481288308</v>
      </c>
      <c r="N276" s="6">
        <v>169973.58174668282</v>
      </c>
      <c r="O276" s="6">
        <v>2137.7559999999999</v>
      </c>
      <c r="P276" s="6">
        <v>36030.512999999992</v>
      </c>
      <c r="Q276" s="6">
        <v>0</v>
      </c>
    </row>
    <row r="277" spans="1:17" x14ac:dyDescent="0.2">
      <c r="A277">
        <v>2020</v>
      </c>
      <c r="B277" s="27" t="s">
        <v>218</v>
      </c>
      <c r="C277" s="21" t="s">
        <v>61</v>
      </c>
      <c r="D277" s="22">
        <v>77.694301016768264</v>
      </c>
      <c r="E277" s="6">
        <v>2393.42812</v>
      </c>
      <c r="F277" s="23">
        <v>2471.1224210167684</v>
      </c>
      <c r="G277" s="22">
        <v>67155.066923922117</v>
      </c>
      <c r="H277" s="6">
        <v>34.896524674732127</v>
      </c>
      <c r="I277" s="24">
        <v>0.127</v>
      </c>
      <c r="J277" s="23">
        <v>68229.654359229142</v>
      </c>
      <c r="K277" s="25">
        <v>2.2799220281714957E-4</v>
      </c>
      <c r="L277" s="26">
        <v>27.610794907989771</v>
      </c>
      <c r="M277" s="22">
        <v>63.370435307017452</v>
      </c>
      <c r="N277" s="6">
        <v>978.00292392211327</v>
      </c>
      <c r="O277" s="6">
        <v>49.97</v>
      </c>
      <c r="P277" s="6">
        <v>67138.311000000002</v>
      </c>
      <c r="Q277" s="6">
        <v>0</v>
      </c>
    </row>
    <row r="278" spans="1:17" x14ac:dyDescent="0.2">
      <c r="A278">
        <v>2020</v>
      </c>
      <c r="B278" s="27" t="s">
        <v>219</v>
      </c>
      <c r="C278" s="21" t="s">
        <v>40</v>
      </c>
      <c r="D278" s="22">
        <v>12778.068988965861</v>
      </c>
      <c r="E278" s="6">
        <v>11816.349</v>
      </c>
      <c r="F278" s="23">
        <v>24594.417988965863</v>
      </c>
      <c r="G278" s="22">
        <v>220480.23815250353</v>
      </c>
      <c r="H278" s="6">
        <v>3791.4412335572533</v>
      </c>
      <c r="I278" s="24">
        <v>0.57899999999999996</v>
      </c>
      <c r="J278" s="23">
        <v>333623.25391250965</v>
      </c>
      <c r="K278" s="25">
        <v>2.6506127189969159E-3</v>
      </c>
      <c r="L278" s="26">
        <v>13.564998938465944</v>
      </c>
      <c r="M278" s="22">
        <v>60909.952731224672</v>
      </c>
      <c r="N278" s="6">
        <v>63566.619181285067</v>
      </c>
      <c r="O278" s="6">
        <v>46873.63</v>
      </c>
      <c r="P278" s="6">
        <v>162273.05200000003</v>
      </c>
      <c r="Q278" s="6">
        <v>0</v>
      </c>
    </row>
    <row r="279" spans="1:17" x14ac:dyDescent="0.2">
      <c r="A279">
        <v>2020</v>
      </c>
      <c r="B279" s="27" t="s">
        <v>220</v>
      </c>
      <c r="C279" s="21" t="s">
        <v>52</v>
      </c>
      <c r="D279" s="22">
        <v>635.66861304913027</v>
      </c>
      <c r="E279" s="6">
        <v>1998.1110000000001</v>
      </c>
      <c r="F279" s="23">
        <v>2633.7796130491306</v>
      </c>
      <c r="G279" s="22">
        <v>26311.478662843165</v>
      </c>
      <c r="H279" s="6">
        <v>162.68627487480745</v>
      </c>
      <c r="I279" s="24">
        <v>0.17200000000000001</v>
      </c>
      <c r="J279" s="23">
        <v>31206.485654112425</v>
      </c>
      <c r="K279" s="25">
        <v>1.3027535742413787E-3</v>
      </c>
      <c r="L279" s="26">
        <v>11.84855615841928</v>
      </c>
      <c r="M279" s="22">
        <v>4649.8288982152117</v>
      </c>
      <c r="N279" s="6">
        <v>5285.3197558972161</v>
      </c>
      <c r="O279" s="6">
        <v>96.654000000000011</v>
      </c>
      <c r="P279" s="6">
        <v>21174.683000000001</v>
      </c>
      <c r="Q279" s="6">
        <v>0</v>
      </c>
    </row>
    <row r="280" spans="1:17" x14ac:dyDescent="0.2">
      <c r="A280">
        <v>2020</v>
      </c>
      <c r="B280" s="27" t="s">
        <v>221</v>
      </c>
      <c r="C280" s="21" t="s">
        <v>34</v>
      </c>
      <c r="D280" s="22">
        <v>18664.459931250771</v>
      </c>
      <c r="E280" s="6">
        <v>5075.6077500000001</v>
      </c>
      <c r="F280" s="23">
        <v>23740.06768125077</v>
      </c>
      <c r="G280" s="22">
        <v>159213.25117285745</v>
      </c>
      <c r="H280" s="6">
        <v>2441.1341131413296</v>
      </c>
      <c r="I280" s="24">
        <v>0.14899999999999999</v>
      </c>
      <c r="J280" s="23">
        <v>231999.72474446907</v>
      </c>
      <c r="K280" s="25">
        <v>1.5507805782926268E-3</v>
      </c>
      <c r="L280" s="26">
        <v>9.7724963491867314</v>
      </c>
      <c r="M280" s="22">
        <v>66599.987184753598</v>
      </c>
      <c r="N280" s="6">
        <v>77518.615559715501</v>
      </c>
      <c r="O280" s="6">
        <v>6147.3460000000005</v>
      </c>
      <c r="P280" s="6">
        <v>81733.776000000013</v>
      </c>
      <c r="Q280" s="6">
        <v>0</v>
      </c>
    </row>
    <row r="281" spans="1:17" x14ac:dyDescent="0.2">
      <c r="A281">
        <v>2020</v>
      </c>
      <c r="B281" s="27" t="s">
        <v>221</v>
      </c>
      <c r="C281" s="21" t="s">
        <v>40</v>
      </c>
      <c r="D281" s="22">
        <v>4433.0361755130352</v>
      </c>
      <c r="E281" s="6">
        <v>5936.6678899999997</v>
      </c>
      <c r="F281" s="23">
        <v>10369.704065513035</v>
      </c>
      <c r="G281" s="22">
        <v>277314.756486536</v>
      </c>
      <c r="H281" s="6">
        <v>7617.1516216745204</v>
      </c>
      <c r="I281" s="24">
        <v>1.2870000000000001</v>
      </c>
      <c r="J281" s="23">
        <v>504657.22581243678</v>
      </c>
      <c r="K281" s="25">
        <v>1.3444845411817761E-2</v>
      </c>
      <c r="L281" s="26">
        <v>48.666502209141797</v>
      </c>
      <c r="M281" s="22">
        <v>188933.65151013932</v>
      </c>
      <c r="N281" s="6">
        <v>64853.235302297377</v>
      </c>
      <c r="O281" s="6">
        <v>34629.458000000006</v>
      </c>
      <c r="P281" s="6">
        <v>216240.88099999999</v>
      </c>
      <c r="Q281" s="6">
        <v>0</v>
      </c>
    </row>
    <row r="282" spans="1:17" x14ac:dyDescent="0.2">
      <c r="A282">
        <v>2020</v>
      </c>
      <c r="B282" s="27" t="s">
        <v>221</v>
      </c>
      <c r="C282" s="21" t="s">
        <v>26</v>
      </c>
      <c r="D282" s="22">
        <v>7270.9172394443322</v>
      </c>
      <c r="E282" s="6">
        <v>9301.8753300000008</v>
      </c>
      <c r="F282" s="23">
        <v>16572.792569444333</v>
      </c>
      <c r="G282" s="22">
        <v>263699.32475401019</v>
      </c>
      <c r="H282" s="6">
        <v>2777.9277350754369</v>
      </c>
      <c r="I282" s="24">
        <v>0.80599999999999994</v>
      </c>
      <c r="J282" s="23">
        <v>346701.6092592582</v>
      </c>
      <c r="K282" s="25">
        <v>2.5946619634044689E-3</v>
      </c>
      <c r="L282" s="26">
        <v>20.919926910717543</v>
      </c>
      <c r="M282" s="22">
        <v>71025.078090240044</v>
      </c>
      <c r="N282" s="6">
        <v>80251.580169018198</v>
      </c>
      <c r="O282" s="6">
        <v>6743.4979999999996</v>
      </c>
      <c r="P282" s="6">
        <v>188681.45300000001</v>
      </c>
      <c r="Q282" s="6">
        <v>0</v>
      </c>
    </row>
    <row r="283" spans="1:17" x14ac:dyDescent="0.2">
      <c r="A283">
        <v>2020</v>
      </c>
      <c r="B283" s="27" t="s">
        <v>221</v>
      </c>
      <c r="C283" s="21" t="s">
        <v>98</v>
      </c>
      <c r="D283" s="22">
        <v>6863.8869324507759</v>
      </c>
      <c r="E283" s="6">
        <v>3671.0796700000001</v>
      </c>
      <c r="F283" s="23">
        <v>10534.966602450775</v>
      </c>
      <c r="G283" s="22">
        <v>76826.633334943253</v>
      </c>
      <c r="H283" s="6">
        <v>566.33818203675139</v>
      </c>
      <c r="I283" s="24">
        <v>0.26</v>
      </c>
      <c r="J283" s="23">
        <v>93774.491159638434</v>
      </c>
      <c r="K283" s="25">
        <v>8.9116306499581206E-4</v>
      </c>
      <c r="L283" s="26">
        <v>8.9012613611725584</v>
      </c>
      <c r="M283" s="22">
        <v>15458.794204116448</v>
      </c>
      <c r="N283" s="6">
        <v>37865.735955521966</v>
      </c>
      <c r="O283" s="6">
        <v>1402.8919999999998</v>
      </c>
      <c r="P283" s="6">
        <v>39047.069000000003</v>
      </c>
      <c r="Q283" s="6">
        <v>0</v>
      </c>
    </row>
    <row r="284" spans="1:17" x14ac:dyDescent="0.2">
      <c r="A284">
        <v>2020</v>
      </c>
      <c r="B284" s="27" t="s">
        <v>221</v>
      </c>
      <c r="C284" s="21" t="s">
        <v>27</v>
      </c>
      <c r="D284" s="22">
        <v>20309.961022160023</v>
      </c>
      <c r="E284" s="6">
        <v>36504.275900000001</v>
      </c>
      <c r="F284" s="23">
        <v>56814.236922160024</v>
      </c>
      <c r="G284" s="22">
        <v>1545867.896263472</v>
      </c>
      <c r="H284" s="6">
        <v>4103.0582032626126</v>
      </c>
      <c r="I284" s="24">
        <v>2.302</v>
      </c>
      <c r="J284" s="23">
        <v>1668767.4767206979</v>
      </c>
      <c r="K284" s="25">
        <v>2.3251385276920979E-3</v>
      </c>
      <c r="L284" s="26">
        <v>29.372346917323572</v>
      </c>
      <c r="M284" s="22">
        <v>55931.877961404309</v>
      </c>
      <c r="N284" s="6">
        <v>968834.2937592935</v>
      </c>
      <c r="O284" s="6">
        <v>4586.3219999999992</v>
      </c>
      <c r="P284" s="6">
        <v>131457.59899999999</v>
      </c>
      <c r="Q284" s="6">
        <v>507957.38399999996</v>
      </c>
    </row>
    <row r="285" spans="1:17" x14ac:dyDescent="0.2">
      <c r="A285">
        <v>2020</v>
      </c>
      <c r="B285" s="27" t="s">
        <v>222</v>
      </c>
      <c r="C285" s="21" t="s">
        <v>40</v>
      </c>
      <c r="D285" s="22">
        <v>527.91931790401509</v>
      </c>
      <c r="E285" s="6">
        <v>875.50231999999994</v>
      </c>
      <c r="F285" s="23">
        <v>1403.4216379040149</v>
      </c>
      <c r="G285" s="22">
        <v>36276.246418470233</v>
      </c>
      <c r="H285" s="6">
        <v>1588.6664447564999</v>
      </c>
      <c r="I285" s="24">
        <v>5.8999999999999997E-2</v>
      </c>
      <c r="J285" s="23">
        <v>83634.613472213925</v>
      </c>
      <c r="K285" s="25">
        <v>1.9627304744178915E-2</v>
      </c>
      <c r="L285" s="26">
        <v>59.593361833241168</v>
      </c>
      <c r="M285" s="22">
        <v>41381.012388844683</v>
      </c>
      <c r="N285" s="6">
        <v>19041.864083369255</v>
      </c>
      <c r="O285" s="6">
        <v>1062.288</v>
      </c>
      <c r="P285" s="6">
        <v>19181.618999999999</v>
      </c>
      <c r="Q285" s="6">
        <v>2967.83</v>
      </c>
    </row>
    <row r="286" spans="1:17" x14ac:dyDescent="0.2">
      <c r="A286">
        <v>2020</v>
      </c>
      <c r="B286" s="27" t="s">
        <v>222</v>
      </c>
      <c r="C286" s="21" t="s">
        <v>26</v>
      </c>
      <c r="D286" s="22">
        <v>19006.81049954232</v>
      </c>
      <c r="E286" s="6">
        <v>20218.238989999998</v>
      </c>
      <c r="F286" s="23">
        <v>39225.049489542318</v>
      </c>
      <c r="G286" s="22">
        <v>577408.9305747723</v>
      </c>
      <c r="H286" s="6">
        <v>5897.4281094482003</v>
      </c>
      <c r="I286" s="24">
        <v>1.6909999999999998</v>
      </c>
      <c r="J286" s="23">
        <v>753613.93123632867</v>
      </c>
      <c r="K286" s="25">
        <v>2.3772924675816293E-3</v>
      </c>
      <c r="L286" s="26">
        <v>19.212568015682113</v>
      </c>
      <c r="M286" s="22">
        <v>122907.91427902786</v>
      </c>
      <c r="N286" s="6">
        <v>184273.24495730075</v>
      </c>
      <c r="O286" s="6">
        <v>6308.8040000000001</v>
      </c>
      <c r="P286" s="6">
        <v>420929.98800000001</v>
      </c>
      <c r="Q286" s="6">
        <v>19193.980000000003</v>
      </c>
    </row>
    <row r="287" spans="1:17" x14ac:dyDescent="0.2">
      <c r="A287">
        <v>2020</v>
      </c>
      <c r="B287" s="27" t="s">
        <v>223</v>
      </c>
      <c r="C287" s="21" t="s">
        <v>128</v>
      </c>
      <c r="D287" s="22">
        <v>223.41847293411845</v>
      </c>
      <c r="E287" s="6">
        <v>19.966000000000001</v>
      </c>
      <c r="F287" s="23">
        <v>243.38447293411846</v>
      </c>
      <c r="G287" s="22">
        <v>962.77731775631787</v>
      </c>
      <c r="H287" s="6">
        <v>455.22916985110891</v>
      </c>
      <c r="I287" s="24">
        <v>2E-3</v>
      </c>
      <c r="J287" s="23">
        <v>14529.152579319363</v>
      </c>
      <c r="K287" s="25">
        <v>2.5999353994163331E-2</v>
      </c>
      <c r="L287" s="26">
        <v>59.696300278170362</v>
      </c>
      <c r="M287" s="22">
        <v>11200.836696825076</v>
      </c>
      <c r="N287" s="6">
        <v>15.307882494290478</v>
      </c>
      <c r="O287" s="6">
        <v>2340.0099999999998</v>
      </c>
      <c r="P287" s="6">
        <v>972.99800000000005</v>
      </c>
      <c r="Q287" s="6">
        <v>0</v>
      </c>
    </row>
    <row r="288" spans="1:17" x14ac:dyDescent="0.2">
      <c r="A288">
        <v>2020</v>
      </c>
      <c r="B288" s="27" t="s">
        <v>223</v>
      </c>
      <c r="C288" s="21" t="s">
        <v>31</v>
      </c>
      <c r="D288" s="22">
        <v>4413.6082052251213</v>
      </c>
      <c r="E288" s="6">
        <v>469.33602000000002</v>
      </c>
      <c r="F288" s="23">
        <v>4882.944225225121</v>
      </c>
      <c r="G288" s="22">
        <v>6451.5326225598856</v>
      </c>
      <c r="H288" s="6">
        <v>1049.3676537434976</v>
      </c>
      <c r="I288" s="24">
        <v>1.2999999999999999E-2</v>
      </c>
      <c r="J288" s="23">
        <v>37726.237704116116</v>
      </c>
      <c r="K288" s="25">
        <v>2.4455300400355157E-3</v>
      </c>
      <c r="L288" s="26">
        <v>7.7261250516079372</v>
      </c>
      <c r="M288" s="22">
        <v>18191.211051339313</v>
      </c>
      <c r="N288" s="6">
        <v>65.897652776802985</v>
      </c>
      <c r="O288" s="6">
        <v>12855.456000000002</v>
      </c>
      <c r="P288" s="6">
        <v>6613.6729999999998</v>
      </c>
      <c r="Q288" s="6">
        <v>0</v>
      </c>
    </row>
    <row r="289" spans="1:17" x14ac:dyDescent="0.2">
      <c r="A289">
        <v>2020</v>
      </c>
      <c r="B289" s="27" t="s">
        <v>223</v>
      </c>
      <c r="C289" s="21" t="s">
        <v>76</v>
      </c>
      <c r="D289" s="22">
        <v>967.27934892433757</v>
      </c>
      <c r="E289" s="6">
        <v>18.526</v>
      </c>
      <c r="F289" s="23">
        <v>985.80534892433752</v>
      </c>
      <c r="G289" s="22">
        <v>1540.9550927203534</v>
      </c>
      <c r="H289" s="6">
        <v>2036.172415011566</v>
      </c>
      <c r="I289" s="24">
        <v>3.0000000000000001E-3</v>
      </c>
      <c r="J289" s="23">
        <v>62219.712060065023</v>
      </c>
      <c r="K289" s="25">
        <v>2.8847604925434422E-2</v>
      </c>
      <c r="L289" s="26">
        <v>63.115616209585518</v>
      </c>
      <c r="M289" s="22">
        <v>49307.566448176884</v>
      </c>
      <c r="N289" s="6">
        <v>31.232611888142966</v>
      </c>
      <c r="O289" s="6">
        <v>11371.552000000001</v>
      </c>
      <c r="P289" s="6">
        <v>1509.3610000000001</v>
      </c>
      <c r="Q289" s="6">
        <v>0</v>
      </c>
    </row>
    <row r="290" spans="1:17" x14ac:dyDescent="0.2">
      <c r="A290">
        <v>2020</v>
      </c>
      <c r="B290" s="27" t="s">
        <v>223</v>
      </c>
      <c r="C290" s="21" t="s">
        <v>113</v>
      </c>
      <c r="D290" s="22">
        <v>1588.1984540470821</v>
      </c>
      <c r="E290" s="6">
        <v>158.381</v>
      </c>
      <c r="F290" s="23">
        <v>1746.5794540470822</v>
      </c>
      <c r="G290" s="22">
        <v>30953.507684059612</v>
      </c>
      <c r="H290" s="6">
        <v>1126.0192712879309</v>
      </c>
      <c r="I290" s="24">
        <v>5.8000000000000003E-2</v>
      </c>
      <c r="J290" s="23">
        <v>64524.715968439952</v>
      </c>
      <c r="K290" s="25">
        <v>6.836601980286499E-3</v>
      </c>
      <c r="L290" s="26">
        <v>36.943475900238418</v>
      </c>
      <c r="M290" s="22">
        <v>29483.991267863075</v>
      </c>
      <c r="N290" s="6">
        <v>162.2187005768829</v>
      </c>
      <c r="O290" s="6">
        <v>3272.4679999999998</v>
      </c>
      <c r="P290" s="6">
        <v>31606.037999999997</v>
      </c>
      <c r="Q290" s="6">
        <v>0</v>
      </c>
    </row>
    <row r="291" spans="1:17" x14ac:dyDescent="0.2">
      <c r="A291">
        <v>2020</v>
      </c>
      <c r="B291" s="27" t="s">
        <v>223</v>
      </c>
      <c r="C291" s="21" t="s">
        <v>26</v>
      </c>
      <c r="D291" s="22">
        <v>580.28970328233038</v>
      </c>
      <c r="E291" s="6">
        <v>276.42399999999998</v>
      </c>
      <c r="F291" s="23">
        <v>856.71370328233036</v>
      </c>
      <c r="G291" s="22">
        <v>254.85488269156221</v>
      </c>
      <c r="H291" s="6">
        <v>89.729195472990185</v>
      </c>
      <c r="I291" s="24">
        <v>1E-3</v>
      </c>
      <c r="J291" s="23">
        <v>2929.0579077866696</v>
      </c>
      <c r="K291" s="25">
        <v>3.443328122746028E-3</v>
      </c>
      <c r="L291" s="26">
        <v>3.418946021949409</v>
      </c>
      <c r="M291" s="22">
        <v>946.98699458608053</v>
      </c>
      <c r="N291" s="6">
        <v>134.93991320058922</v>
      </c>
      <c r="O291" s="6">
        <v>1722.3600000000001</v>
      </c>
      <c r="P291" s="6">
        <v>124.771</v>
      </c>
      <c r="Q291" s="6">
        <v>0</v>
      </c>
    </row>
    <row r="292" spans="1:17" x14ac:dyDescent="0.2">
      <c r="A292">
        <v>2020</v>
      </c>
      <c r="B292" s="27" t="s">
        <v>224</v>
      </c>
      <c r="C292" s="21" t="s">
        <v>31</v>
      </c>
      <c r="D292" s="22">
        <v>4872.4184579011235</v>
      </c>
      <c r="E292" s="6">
        <v>193.86600000000001</v>
      </c>
      <c r="F292" s="23">
        <v>5066.2844579011235</v>
      </c>
      <c r="G292" s="22">
        <v>70826.517149200037</v>
      </c>
      <c r="H292" s="6">
        <v>3453.8809436714846</v>
      </c>
      <c r="I292" s="24">
        <v>0.13300000000000001</v>
      </c>
      <c r="J292" s="23">
        <v>173788.47827061027</v>
      </c>
      <c r="K292" s="25">
        <v>7.4487368461681339E-3</v>
      </c>
      <c r="L292" s="26">
        <v>34.302945228347468</v>
      </c>
      <c r="M292" s="22">
        <v>78405.459326703422</v>
      </c>
      <c r="N292" s="6">
        <v>28.887943906887894</v>
      </c>
      <c r="O292" s="6">
        <v>24640.588</v>
      </c>
      <c r="P292" s="6">
        <v>70713.543000000005</v>
      </c>
      <c r="Q292" s="6">
        <v>0</v>
      </c>
    </row>
    <row r="293" spans="1:17" x14ac:dyDescent="0.2">
      <c r="A293">
        <v>2020</v>
      </c>
      <c r="B293" s="27" t="s">
        <v>224</v>
      </c>
      <c r="C293" s="21" t="s">
        <v>40</v>
      </c>
      <c r="D293" s="22">
        <v>517.01769617579362</v>
      </c>
      <c r="E293" s="6">
        <v>64.808000000000007</v>
      </c>
      <c r="F293" s="23">
        <v>581.82569617579361</v>
      </c>
      <c r="G293" s="22">
        <v>19216.245746711524</v>
      </c>
      <c r="H293" s="6">
        <v>362.78045705230903</v>
      </c>
      <c r="I293" s="24">
        <v>3.5999999999999997E-2</v>
      </c>
      <c r="J293" s="23">
        <v>30036.931366870333</v>
      </c>
      <c r="K293" s="25">
        <v>9.8140238441640024E-3</v>
      </c>
      <c r="L293" s="26">
        <v>51.625309030343914</v>
      </c>
      <c r="M293" s="22">
        <v>7802.9354936392983</v>
      </c>
      <c r="N293" s="6">
        <v>4.5058732310399652</v>
      </c>
      <c r="O293" s="6">
        <v>3028.7339999999999</v>
      </c>
      <c r="P293" s="6">
        <v>19200.756000000001</v>
      </c>
      <c r="Q293" s="6">
        <v>0</v>
      </c>
    </row>
    <row r="294" spans="1:17" x14ac:dyDescent="0.2">
      <c r="A294">
        <v>2020</v>
      </c>
      <c r="B294" s="27" t="s">
        <v>225</v>
      </c>
      <c r="C294" s="21" t="s">
        <v>34</v>
      </c>
      <c r="D294" s="22">
        <v>9733.6005541050054</v>
      </c>
      <c r="E294" s="6">
        <v>2593.39419</v>
      </c>
      <c r="F294" s="23">
        <v>12326.994744105006</v>
      </c>
      <c r="G294" s="22">
        <v>11401.217869352307</v>
      </c>
      <c r="H294" s="6">
        <v>4139.8552879869876</v>
      </c>
      <c r="I294" s="24">
        <v>2.7E-2</v>
      </c>
      <c r="J294" s="23">
        <v>134776.27645136457</v>
      </c>
      <c r="K294" s="25">
        <v>6.4364730147440617E-3</v>
      </c>
      <c r="L294" s="26">
        <v>10.933425319729048</v>
      </c>
      <c r="M294" s="22">
        <v>50833.139282978475</v>
      </c>
      <c r="N294" s="6">
        <v>27.922168386070169</v>
      </c>
      <c r="O294" s="6">
        <v>72208.198000000004</v>
      </c>
      <c r="P294" s="6">
        <v>11707.017</v>
      </c>
      <c r="Q294" s="6">
        <v>0</v>
      </c>
    </row>
    <row r="295" spans="1:17" x14ac:dyDescent="0.2">
      <c r="A295">
        <v>2020</v>
      </c>
      <c r="B295" s="27" t="s">
        <v>225</v>
      </c>
      <c r="C295" s="21" t="s">
        <v>67</v>
      </c>
      <c r="D295" s="22">
        <v>23956.551651179903</v>
      </c>
      <c r="E295" s="6">
        <v>0</v>
      </c>
      <c r="F295" s="23">
        <v>23956.551651179903</v>
      </c>
      <c r="G295" s="22">
        <v>19457.862338759514</v>
      </c>
      <c r="H295" s="6">
        <v>8651.1899766053502</v>
      </c>
      <c r="I295" s="24">
        <v>4.4999999999999998E-2</v>
      </c>
      <c r="J295" s="23">
        <v>277275.60864159896</v>
      </c>
      <c r="K295" s="25">
        <v>3.5447682643265596E-3</v>
      </c>
      <c r="L295" s="26">
        <v>11.574103513680885</v>
      </c>
      <c r="M295" s="22">
        <v>143307.68470120477</v>
      </c>
      <c r="N295" s="6">
        <v>7.6709403941782401</v>
      </c>
      <c r="O295" s="6">
        <v>113684.60800000001</v>
      </c>
      <c r="P295" s="6">
        <v>20275.644999999997</v>
      </c>
      <c r="Q295" s="6">
        <v>0</v>
      </c>
    </row>
    <row r="296" spans="1:17" x14ac:dyDescent="0.2">
      <c r="A296">
        <v>2020</v>
      </c>
      <c r="B296" s="27" t="s">
        <v>225</v>
      </c>
      <c r="C296" s="21" t="s">
        <v>40</v>
      </c>
      <c r="D296" s="22">
        <v>10097.359837105729</v>
      </c>
      <c r="E296" s="6">
        <v>1425.31332</v>
      </c>
      <c r="F296" s="23">
        <v>11522.673157105728</v>
      </c>
      <c r="G296" s="22">
        <v>76194.277105275629</v>
      </c>
      <c r="H296" s="6">
        <v>8779.9846333324986</v>
      </c>
      <c r="I296" s="24">
        <v>0.16400000000000001</v>
      </c>
      <c r="J296" s="23">
        <v>337882.59117858409</v>
      </c>
      <c r="K296" s="25">
        <v>7.9068705016559753E-3</v>
      </c>
      <c r="L296" s="26">
        <v>29.323281722194892</v>
      </c>
      <c r="M296" s="22">
        <v>189927.18747379156</v>
      </c>
      <c r="N296" s="6">
        <v>317.15070479248897</v>
      </c>
      <c r="O296" s="6">
        <v>69321.767999999996</v>
      </c>
      <c r="P296" s="6">
        <v>78274.722999999998</v>
      </c>
      <c r="Q296" s="6">
        <v>41.762</v>
      </c>
    </row>
    <row r="297" spans="1:17" x14ac:dyDescent="0.2">
      <c r="A297">
        <v>2020</v>
      </c>
      <c r="B297" s="27" t="s">
        <v>226</v>
      </c>
      <c r="C297" s="21" t="s">
        <v>40</v>
      </c>
      <c r="D297" s="22">
        <v>32006.546339992827</v>
      </c>
      <c r="E297" s="6">
        <v>15477.115196959001</v>
      </c>
      <c r="F297" s="23">
        <v>47483.661536951826</v>
      </c>
      <c r="G297" s="22">
        <v>38768.284932118986</v>
      </c>
      <c r="H297" s="6">
        <v>950.0347594154523</v>
      </c>
      <c r="I297" s="24">
        <v>0.23099999999999998</v>
      </c>
      <c r="J297" s="23">
        <v>67142.383762699465</v>
      </c>
      <c r="K297" s="25">
        <v>3.6047007189634098E-4</v>
      </c>
      <c r="L297" s="26">
        <v>1.4140102424588552</v>
      </c>
      <c r="M297" s="22">
        <v>1204.581483169535</v>
      </c>
      <c r="N297" s="6">
        <v>11919.968279529934</v>
      </c>
      <c r="O297" s="6">
        <v>25964.432000000001</v>
      </c>
      <c r="P297" s="6">
        <v>28053.401999999998</v>
      </c>
      <c r="Q297" s="6">
        <v>0</v>
      </c>
    </row>
    <row r="298" spans="1:17" x14ac:dyDescent="0.2">
      <c r="A298">
        <v>2020</v>
      </c>
      <c r="B298" s="27" t="s">
        <v>227</v>
      </c>
      <c r="C298" s="21" t="s">
        <v>34</v>
      </c>
      <c r="D298" s="22">
        <v>7750.7505807509315</v>
      </c>
      <c r="E298" s="6">
        <v>2780.8016600000001</v>
      </c>
      <c r="F298" s="23">
        <v>10531.552240750931</v>
      </c>
      <c r="G298" s="22">
        <v>140029.51074340288</v>
      </c>
      <c r="H298" s="6">
        <v>7222.0753892629318</v>
      </c>
      <c r="I298" s="24">
        <v>0.28500000000000003</v>
      </c>
      <c r="J298" s="23">
        <v>355325.16234343825</v>
      </c>
      <c r="K298" s="25">
        <v>1.0826886876593158E-2</v>
      </c>
      <c r="L298" s="26">
        <v>33.739106469845751</v>
      </c>
      <c r="M298" s="22">
        <v>158675.83618199138</v>
      </c>
      <c r="N298" s="6">
        <v>7926.4171614468369</v>
      </c>
      <c r="O298" s="6">
        <v>52504.366000000002</v>
      </c>
      <c r="P298" s="6">
        <v>136218.54300000001</v>
      </c>
      <c r="Q298" s="6">
        <v>0</v>
      </c>
    </row>
    <row r="299" spans="1:17" x14ac:dyDescent="0.2">
      <c r="A299">
        <v>2020</v>
      </c>
      <c r="B299" s="27" t="s">
        <v>227</v>
      </c>
      <c r="C299" s="21" t="s">
        <v>26</v>
      </c>
      <c r="D299" s="22">
        <v>29171.192586503385</v>
      </c>
      <c r="E299" s="6">
        <v>31131.633999999998</v>
      </c>
      <c r="F299" s="23">
        <v>60302.826586503383</v>
      </c>
      <c r="G299" s="22">
        <v>320694.35552047973</v>
      </c>
      <c r="H299" s="6">
        <v>4691.4323985192095</v>
      </c>
      <c r="I299" s="24">
        <v>0.54699999999999993</v>
      </c>
      <c r="J299" s="23">
        <v>460648.37199635222</v>
      </c>
      <c r="K299" s="25">
        <v>1.3191919055477056E-3</v>
      </c>
      <c r="L299" s="26">
        <v>7.6389184068438309</v>
      </c>
      <c r="M299" s="22">
        <v>93663.443196978813</v>
      </c>
      <c r="N299" s="6">
        <v>131276.07179937337</v>
      </c>
      <c r="O299" s="6">
        <v>23130.227999999999</v>
      </c>
      <c r="P299" s="6">
        <v>211798.44799999997</v>
      </c>
      <c r="Q299" s="6">
        <v>780.18100000000004</v>
      </c>
    </row>
    <row r="300" spans="1:17" x14ac:dyDescent="0.2">
      <c r="A300">
        <v>2020</v>
      </c>
      <c r="B300" s="27" t="s">
        <v>228</v>
      </c>
      <c r="C300" s="21" t="s">
        <v>62</v>
      </c>
      <c r="D300" s="22">
        <v>4197.1412549605002</v>
      </c>
      <c r="E300" s="6">
        <v>637.99047900000005</v>
      </c>
      <c r="F300" s="23">
        <v>4835.1317339605002</v>
      </c>
      <c r="G300" s="22">
        <v>5544.067772752659</v>
      </c>
      <c r="H300" s="6">
        <v>6367.3337037271885</v>
      </c>
      <c r="I300" s="24">
        <v>3.3000000000000002E-2</v>
      </c>
      <c r="J300" s="23">
        <v>195299.62114382288</v>
      </c>
      <c r="K300" s="25">
        <v>1.5000558718349998E-2</v>
      </c>
      <c r="L300" s="26">
        <v>40.391789074141975</v>
      </c>
      <c r="M300" s="22">
        <v>168600.24451397071</v>
      </c>
      <c r="N300" s="6">
        <v>1299.5496298521869</v>
      </c>
      <c r="O300" s="6">
        <v>20993.043999999998</v>
      </c>
      <c r="P300" s="6">
        <v>4406.7830000000004</v>
      </c>
      <c r="Q300" s="6">
        <v>0</v>
      </c>
    </row>
    <row r="301" spans="1:17" x14ac:dyDescent="0.2">
      <c r="A301">
        <v>2020</v>
      </c>
      <c r="B301" s="27" t="s">
        <v>229</v>
      </c>
      <c r="C301" s="21" t="s">
        <v>34</v>
      </c>
      <c r="D301" s="22">
        <v>4825.5840078710844</v>
      </c>
      <c r="E301" s="6">
        <v>1035.9860000000001</v>
      </c>
      <c r="F301" s="23">
        <v>5861.5700078710843</v>
      </c>
      <c r="G301" s="22">
        <v>4020.1667588157679</v>
      </c>
      <c r="H301" s="6">
        <v>209.40774790811739</v>
      </c>
      <c r="I301" s="24">
        <v>7.0000000000000001E-3</v>
      </c>
      <c r="J301" s="23">
        <v>10262.428646477667</v>
      </c>
      <c r="K301" s="25">
        <v>5.5690075145588334E-4</v>
      </c>
      <c r="L301" s="26">
        <v>1.7507986141421128</v>
      </c>
      <c r="M301" s="22">
        <v>1570.3055416653629</v>
      </c>
      <c r="N301" s="6">
        <v>74.256104812302823</v>
      </c>
      <c r="O301" s="6">
        <v>4671.07</v>
      </c>
      <c r="P301" s="6">
        <v>3946.797</v>
      </c>
      <c r="Q301" s="6">
        <v>0</v>
      </c>
    </row>
    <row r="302" spans="1:17" x14ac:dyDescent="0.2">
      <c r="A302">
        <v>2020</v>
      </c>
      <c r="B302" s="27" t="s">
        <v>230</v>
      </c>
      <c r="C302" s="21" t="s">
        <v>30</v>
      </c>
      <c r="D302" s="22">
        <v>772.3309579386713</v>
      </c>
      <c r="E302" s="6">
        <v>522.34400000000005</v>
      </c>
      <c r="F302" s="23">
        <v>1294.6749579386715</v>
      </c>
      <c r="G302" s="22">
        <v>264.68897265841815</v>
      </c>
      <c r="H302" s="6">
        <v>1244.6330555240488</v>
      </c>
      <c r="I302" s="24">
        <v>1E-3</v>
      </c>
      <c r="J302" s="23">
        <v>37355.027027275079</v>
      </c>
      <c r="K302" s="25">
        <v>1.9280731111109103E-2</v>
      </c>
      <c r="L302" s="26">
        <v>28.852822709068402</v>
      </c>
      <c r="M302" s="22">
        <v>27727.058305686201</v>
      </c>
      <c r="N302" s="6">
        <v>4.6397215888755516</v>
      </c>
      <c r="O302" s="6">
        <v>9444.5579999999991</v>
      </c>
      <c r="P302" s="6">
        <v>178.77099999999999</v>
      </c>
      <c r="Q302" s="6">
        <v>0</v>
      </c>
    </row>
    <row r="303" spans="1:17" x14ac:dyDescent="0.2">
      <c r="A303">
        <v>2020</v>
      </c>
      <c r="B303" s="27" t="s">
        <v>231</v>
      </c>
      <c r="C303" s="21" t="s">
        <v>27</v>
      </c>
      <c r="D303" s="22">
        <v>102.87772056974237</v>
      </c>
      <c r="E303" s="6">
        <v>144.10499999999999</v>
      </c>
      <c r="F303" s="23">
        <v>246.98272056974236</v>
      </c>
      <c r="G303" s="22">
        <v>16973.701236469689</v>
      </c>
      <c r="H303" s="6">
        <v>61.361021241103593</v>
      </c>
      <c r="I303" s="24">
        <v>3.2000000000000001E-2</v>
      </c>
      <c r="J303" s="23">
        <v>18810.995669454576</v>
      </c>
      <c r="K303" s="25">
        <v>9.1015719779777779E-3</v>
      </c>
      <c r="L303" s="26">
        <v>76.163205369433015</v>
      </c>
      <c r="M303" s="22">
        <v>599.38743298488725</v>
      </c>
      <c r="N303" s="6">
        <v>433.05123646969264</v>
      </c>
      <c r="O303" s="6">
        <v>36.058</v>
      </c>
      <c r="P303" s="6">
        <v>66.87299999999999</v>
      </c>
      <c r="Q303" s="6">
        <v>17675.625999999997</v>
      </c>
    </row>
    <row r="304" spans="1:17" x14ac:dyDescent="0.2">
      <c r="A304">
        <v>2020</v>
      </c>
      <c r="B304" s="27" t="s">
        <v>232</v>
      </c>
      <c r="C304" s="21" t="s">
        <v>26</v>
      </c>
      <c r="D304" s="22">
        <v>190.52834399052492</v>
      </c>
      <c r="E304" s="6">
        <v>533.202</v>
      </c>
      <c r="F304" s="23">
        <v>723.73034399052494</v>
      </c>
      <c r="G304" s="22">
        <v>27393.803245732943</v>
      </c>
      <c r="H304" s="6">
        <v>112.32893075789694</v>
      </c>
      <c r="I304" s="24">
        <v>4.7E-2</v>
      </c>
      <c r="J304" s="23">
        <v>30754.036382318271</v>
      </c>
      <c r="K304" s="25">
        <v>3.2847121936725658E-3</v>
      </c>
      <c r="L304" s="26">
        <v>42.493777741507685</v>
      </c>
      <c r="M304" s="22">
        <v>456.47913658532877</v>
      </c>
      <c r="N304" s="6">
        <v>423.70324573294312</v>
      </c>
      <c r="O304" s="6">
        <v>121.89400000000001</v>
      </c>
      <c r="P304" s="6">
        <v>0</v>
      </c>
      <c r="Q304" s="6">
        <v>29751.96</v>
      </c>
    </row>
    <row r="305" spans="1:17" x14ac:dyDescent="0.2">
      <c r="A305">
        <v>2020</v>
      </c>
      <c r="B305" s="27" t="s">
        <v>233</v>
      </c>
      <c r="C305" s="21" t="s">
        <v>27</v>
      </c>
      <c r="D305" s="22">
        <v>641.83860974648348</v>
      </c>
      <c r="E305" s="6">
        <v>1246.271</v>
      </c>
      <c r="F305" s="23">
        <v>1888.1096097464833</v>
      </c>
      <c r="G305" s="22">
        <v>63855.134002916544</v>
      </c>
      <c r="H305" s="6">
        <v>200.72308413034887</v>
      </c>
      <c r="I305" s="24">
        <v>0.10500000000000001</v>
      </c>
      <c r="J305" s="23">
        <v>69865.346910000939</v>
      </c>
      <c r="K305" s="25">
        <v>3.48650151389323E-3</v>
      </c>
      <c r="L305" s="26">
        <v>37.002802458794626</v>
      </c>
      <c r="M305" s="22">
        <v>478.55490708439692</v>
      </c>
      <c r="N305" s="6">
        <v>3096.2340029165471</v>
      </c>
      <c r="O305" s="6">
        <v>466.48800000000006</v>
      </c>
      <c r="P305" s="6">
        <v>152.071</v>
      </c>
      <c r="Q305" s="6">
        <v>65671.998999999996</v>
      </c>
    </row>
    <row r="306" spans="1:17" x14ac:dyDescent="0.2">
      <c r="A306">
        <v>2020</v>
      </c>
      <c r="B306" s="27" t="s">
        <v>234</v>
      </c>
      <c r="C306" s="21" t="s">
        <v>40</v>
      </c>
      <c r="D306" s="22">
        <v>5945.0968308636284</v>
      </c>
      <c r="E306" s="6">
        <v>13457.47</v>
      </c>
      <c r="F306" s="23">
        <v>19402.566830863627</v>
      </c>
      <c r="G306" s="22">
        <v>34184.318268672498</v>
      </c>
      <c r="H306" s="6">
        <v>2073.3522675812646</v>
      </c>
      <c r="I306" s="24">
        <v>0.247</v>
      </c>
      <c r="J306" s="23">
        <v>96037.646842594186</v>
      </c>
      <c r="K306" s="25">
        <v>1.9258599643157575E-3</v>
      </c>
      <c r="L306" s="26">
        <v>4.9497392628395582</v>
      </c>
      <c r="M306" s="22">
        <v>58452.968573921695</v>
      </c>
      <c r="N306" s="6">
        <v>2969.6912686724891</v>
      </c>
      <c r="O306" s="6">
        <v>3207.9859999999999</v>
      </c>
      <c r="P306" s="6">
        <v>29467.135999999999</v>
      </c>
      <c r="Q306" s="6">
        <v>1939.8649999999998</v>
      </c>
    </row>
    <row r="307" spans="1:17" x14ac:dyDescent="0.2">
      <c r="A307">
        <v>2020</v>
      </c>
      <c r="B307" s="27" t="s">
        <v>235</v>
      </c>
      <c r="C307" s="21" t="s">
        <v>113</v>
      </c>
      <c r="D307" s="22">
        <v>1563.1418544422204</v>
      </c>
      <c r="E307" s="6">
        <v>346.274</v>
      </c>
      <c r="F307" s="23">
        <v>1909.4158544422203</v>
      </c>
      <c r="G307" s="22">
        <v>35640.123357231998</v>
      </c>
      <c r="H307" s="6">
        <v>705.26456770830498</v>
      </c>
      <c r="I307" s="24">
        <v>8.2000000000000003E-2</v>
      </c>
      <c r="J307" s="23">
        <v>56679.393474939483</v>
      </c>
      <c r="K307" s="25">
        <v>5.4108727344086378E-3</v>
      </c>
      <c r="L307" s="26">
        <v>29.684153581879993</v>
      </c>
      <c r="M307" s="22">
        <v>18608.821280275308</v>
      </c>
      <c r="N307" s="6">
        <v>2405.192194664181</v>
      </c>
      <c r="O307" s="6">
        <v>813.14</v>
      </c>
      <c r="P307" s="6">
        <v>34852.239999999998</v>
      </c>
      <c r="Q307" s="6">
        <v>0</v>
      </c>
    </row>
    <row r="308" spans="1:17" x14ac:dyDescent="0.2">
      <c r="A308">
        <v>2020</v>
      </c>
      <c r="B308" s="27" t="s">
        <v>236</v>
      </c>
      <c r="C308" s="21" t="s">
        <v>30</v>
      </c>
      <c r="D308" s="22">
        <v>5985.4267860945702</v>
      </c>
      <c r="E308" s="6">
        <v>200.5821</v>
      </c>
      <c r="F308" s="23">
        <v>6186.0088860945698</v>
      </c>
      <c r="G308" s="22">
        <v>12728.451387517978</v>
      </c>
      <c r="H308" s="6">
        <v>1546.1874734983562</v>
      </c>
      <c r="I308" s="24">
        <v>3.1E-2</v>
      </c>
      <c r="J308" s="23">
        <v>58813.301097768999</v>
      </c>
      <c r="K308" s="25">
        <v>3.1576135753329047E-3</v>
      </c>
      <c r="L308" s="26">
        <v>9.5074711628647144</v>
      </c>
      <c r="M308" s="22">
        <v>34875.079886172505</v>
      </c>
      <c r="N308" s="6">
        <v>634.54721159648841</v>
      </c>
      <c r="O308" s="6">
        <v>11305.134</v>
      </c>
      <c r="P308" s="6">
        <v>11998.54</v>
      </c>
      <c r="Q308" s="6">
        <v>0</v>
      </c>
    </row>
    <row r="309" spans="1:17" x14ac:dyDescent="0.2">
      <c r="A309">
        <v>2020</v>
      </c>
      <c r="B309" s="27" t="s">
        <v>237</v>
      </c>
      <c r="C309" s="21" t="s">
        <v>61</v>
      </c>
      <c r="D309" s="22">
        <v>10.849750701131123</v>
      </c>
      <c r="E309" s="6">
        <v>193.95904999999999</v>
      </c>
      <c r="F309" s="23">
        <v>204.8088007011311</v>
      </c>
      <c r="G309" s="22">
        <v>32173.447450799915</v>
      </c>
      <c r="H309" s="6">
        <v>1.3929514961521035</v>
      </c>
      <c r="I309" s="24">
        <v>6.0999999999999999E-2</v>
      </c>
      <c r="J309" s="23">
        <v>32231.610405385247</v>
      </c>
      <c r="K309" s="25">
        <v>3.0900403072371399E-3</v>
      </c>
      <c r="L309" s="26">
        <v>157.37414747337681</v>
      </c>
      <c r="M309" s="22">
        <v>12.604574095641393</v>
      </c>
      <c r="N309" s="6">
        <v>10.540831289608141</v>
      </c>
      <c r="O309" s="6">
        <v>10.834000000000001</v>
      </c>
      <c r="P309" s="6">
        <v>32197.630999999998</v>
      </c>
      <c r="Q309" s="6">
        <v>0</v>
      </c>
    </row>
    <row r="310" spans="1:17" x14ac:dyDescent="0.2">
      <c r="A310">
        <v>2020</v>
      </c>
      <c r="B310" s="27" t="s">
        <v>238</v>
      </c>
      <c r="C310" s="21" t="s">
        <v>38</v>
      </c>
      <c r="D310" s="22">
        <v>66478.92277982019</v>
      </c>
      <c r="E310" s="6">
        <v>0</v>
      </c>
      <c r="F310" s="23">
        <v>66478.92277982019</v>
      </c>
      <c r="G310" s="22">
        <v>55355.844198355197</v>
      </c>
      <c r="H310" s="6">
        <v>4067.9530489018257</v>
      </c>
      <c r="I310" s="24">
        <v>0.38800000000000001</v>
      </c>
      <c r="J310" s="23">
        <v>176686.76905562961</v>
      </c>
      <c r="K310" s="25">
        <v>6.0949448410600466E-4</v>
      </c>
      <c r="L310" s="26">
        <v>2.6577862827413807</v>
      </c>
      <c r="M310" s="22">
        <v>117123.10252371449</v>
      </c>
      <c r="N310" s="6">
        <v>951.14853191512634</v>
      </c>
      <c r="O310" s="6">
        <v>3897.6440000000002</v>
      </c>
      <c r="P310" s="6">
        <v>54714.874000000003</v>
      </c>
      <c r="Q310" s="6">
        <v>0</v>
      </c>
    </row>
    <row r="311" spans="1:17" x14ac:dyDescent="0.2">
      <c r="A311">
        <v>2020</v>
      </c>
      <c r="B311" s="27" t="s">
        <v>238</v>
      </c>
      <c r="C311" s="21" t="s">
        <v>61</v>
      </c>
      <c r="D311" s="22">
        <v>606.52209178963653</v>
      </c>
      <c r="E311" s="6">
        <v>2524.7358899999999</v>
      </c>
      <c r="F311" s="23">
        <v>3131.2579817896367</v>
      </c>
      <c r="G311" s="22">
        <v>314842.03539513401</v>
      </c>
      <c r="H311" s="6">
        <v>141.70485579710063</v>
      </c>
      <c r="I311" s="24">
        <v>0.48299999999999998</v>
      </c>
      <c r="J311" s="23">
        <v>319196.69909788761</v>
      </c>
      <c r="K311" s="25">
        <v>1.256120797907107E-3</v>
      </c>
      <c r="L311" s="26">
        <v>101.93880573054993</v>
      </c>
      <c r="M311" s="22">
        <v>109.62881968231189</v>
      </c>
      <c r="N311" s="6">
        <v>12486.006278205321</v>
      </c>
      <c r="O311" s="6">
        <v>1515.93</v>
      </c>
      <c r="P311" s="6">
        <v>305085.13399999996</v>
      </c>
      <c r="Q311" s="6">
        <v>0</v>
      </c>
    </row>
    <row r="312" spans="1:17" x14ac:dyDescent="0.2">
      <c r="A312">
        <v>2020</v>
      </c>
      <c r="B312" s="27" t="s">
        <v>239</v>
      </c>
      <c r="C312" s="21" t="s">
        <v>56</v>
      </c>
      <c r="D312" s="22">
        <v>415.26583234704657</v>
      </c>
      <c r="E312" s="6">
        <v>122.46899999999999</v>
      </c>
      <c r="F312" s="23">
        <v>537.73483234704656</v>
      </c>
      <c r="G312" s="22">
        <v>54616.427748575989</v>
      </c>
      <c r="H312" s="6">
        <v>786.36371743713994</v>
      </c>
      <c r="I312" s="24">
        <v>0.105</v>
      </c>
      <c r="J312" s="23">
        <v>78078.731528202756</v>
      </c>
      <c r="K312" s="25">
        <v>2.4839312296289287E-2</v>
      </c>
      <c r="L312" s="26">
        <v>145.19931912800439</v>
      </c>
      <c r="M312" s="22">
        <v>17300.824444833514</v>
      </c>
      <c r="N312" s="6">
        <v>19.918083369254628</v>
      </c>
      <c r="O312" s="6">
        <v>6250.1320000000005</v>
      </c>
      <c r="P312" s="6">
        <v>54507.856999999996</v>
      </c>
      <c r="Q312" s="6">
        <v>0</v>
      </c>
    </row>
    <row r="313" spans="1:17" x14ac:dyDescent="0.2">
      <c r="A313">
        <v>2020</v>
      </c>
      <c r="B313" s="27" t="s">
        <v>240</v>
      </c>
      <c r="C313" s="21" t="s">
        <v>30</v>
      </c>
      <c r="D313" s="22">
        <v>2602.9660721086293</v>
      </c>
      <c r="E313" s="6">
        <v>0</v>
      </c>
      <c r="F313" s="23">
        <v>2602.9660721086293</v>
      </c>
      <c r="G313" s="22">
        <v>27490.234000665179</v>
      </c>
      <c r="H313" s="6">
        <v>21.414320120852093</v>
      </c>
      <c r="I313" s="24">
        <v>0.22</v>
      </c>
      <c r="J313" s="23">
        <v>28188.440740266575</v>
      </c>
      <c r="K313" s="25">
        <v>8.5765255326088766E-5</v>
      </c>
      <c r="L313" s="26">
        <v>10.829353882984529</v>
      </c>
      <c r="M313" s="22">
        <v>375.50069437911475</v>
      </c>
      <c r="N313" s="6">
        <v>10.548045887456439</v>
      </c>
      <c r="O313" s="6">
        <v>231.15200000000002</v>
      </c>
      <c r="P313" s="6">
        <v>27571.24</v>
      </c>
      <c r="Q313" s="6">
        <v>0</v>
      </c>
    </row>
    <row r="314" spans="1:17" x14ac:dyDescent="0.2">
      <c r="A314">
        <v>2020</v>
      </c>
      <c r="B314" s="27" t="s">
        <v>240</v>
      </c>
      <c r="C314" s="21" t="s">
        <v>67</v>
      </c>
      <c r="D314" s="22">
        <v>18136.490371384392</v>
      </c>
      <c r="E314" s="6">
        <v>8.3343120959999997</v>
      </c>
      <c r="F314" s="23">
        <v>18144.824683480394</v>
      </c>
      <c r="G314" s="22">
        <v>21347.77971425444</v>
      </c>
      <c r="H314" s="6">
        <v>2070.1705833033561</v>
      </c>
      <c r="I314" s="24">
        <v>8.6000000000000007E-2</v>
      </c>
      <c r="J314" s="23">
        <v>83062.34109669445</v>
      </c>
      <c r="K314" s="25">
        <v>1.2561313082342608E-3</v>
      </c>
      <c r="L314" s="26">
        <v>4.5777428300157101</v>
      </c>
      <c r="M314" s="22">
        <v>32645.892763376654</v>
      </c>
      <c r="N314" s="6">
        <v>524.10733331780375</v>
      </c>
      <c r="O314" s="6">
        <v>29351.846000000001</v>
      </c>
      <c r="P314" s="6">
        <v>20540.495000000003</v>
      </c>
      <c r="Q314" s="6">
        <v>0</v>
      </c>
    </row>
    <row r="315" spans="1:17" x14ac:dyDescent="0.2">
      <c r="A315">
        <v>2020</v>
      </c>
      <c r="B315" s="27" t="s">
        <v>240</v>
      </c>
      <c r="C315" s="21" t="s">
        <v>148</v>
      </c>
      <c r="D315" s="22">
        <v>10198.546425954779</v>
      </c>
      <c r="E315" s="6">
        <v>38.039000000000001</v>
      </c>
      <c r="F315" s="23">
        <v>10236.58542595478</v>
      </c>
      <c r="G315" s="22">
        <v>2417.0134791811138</v>
      </c>
      <c r="H315" s="6">
        <v>1092.0395785035064</v>
      </c>
      <c r="I315" s="24">
        <v>5.0000000000000001E-3</v>
      </c>
      <c r="J315" s="23">
        <v>34961.157918585603</v>
      </c>
      <c r="K315" s="25">
        <v>1.7458262997458135E-3</v>
      </c>
      <c r="L315" s="26">
        <v>3.415314429940854</v>
      </c>
      <c r="M315" s="22">
        <v>17292.772841563048</v>
      </c>
      <c r="N315" s="6">
        <v>28.050077022551285</v>
      </c>
      <c r="O315" s="6">
        <v>15271.480000000001</v>
      </c>
      <c r="P315" s="6">
        <v>2368.8549999999996</v>
      </c>
      <c r="Q315" s="6">
        <v>0</v>
      </c>
    </row>
    <row r="316" spans="1:17" x14ac:dyDescent="0.2">
      <c r="A316">
        <v>2020</v>
      </c>
      <c r="B316" s="27" t="s">
        <v>240</v>
      </c>
      <c r="C316" s="21" t="s">
        <v>40</v>
      </c>
      <c r="D316" s="22">
        <v>2525.5517039074471</v>
      </c>
      <c r="E316" s="6">
        <v>4751.8490000000002</v>
      </c>
      <c r="F316" s="23">
        <v>7277.4007039074477</v>
      </c>
      <c r="G316" s="22">
        <v>232870.66711532132</v>
      </c>
      <c r="H316" s="6">
        <v>1645.2723915223676</v>
      </c>
      <c r="I316" s="24">
        <v>0.92300000000000004</v>
      </c>
      <c r="J316" s="23">
        <v>282151.76338268787</v>
      </c>
      <c r="K316" s="25">
        <v>3.741764277206878E-3</v>
      </c>
      <c r="L316" s="26">
        <v>38.770953375041231</v>
      </c>
      <c r="M316" s="22">
        <v>17140.386658059437</v>
      </c>
      <c r="N316" s="6">
        <v>8476.8717246284596</v>
      </c>
      <c r="O316" s="6">
        <v>5313.6280000000006</v>
      </c>
      <c r="P316" s="6">
        <v>82884.452999999994</v>
      </c>
      <c r="Q316" s="6">
        <v>168336.42399999997</v>
      </c>
    </row>
    <row r="317" spans="1:17" x14ac:dyDescent="0.2">
      <c r="A317">
        <v>2020</v>
      </c>
      <c r="B317" s="27" t="s">
        <v>241</v>
      </c>
      <c r="C317" s="21" t="s">
        <v>27</v>
      </c>
      <c r="D317" s="22">
        <v>1929.5878387153043</v>
      </c>
      <c r="E317" s="6">
        <v>4032.4533280000001</v>
      </c>
      <c r="F317" s="23">
        <v>5962.0411667153039</v>
      </c>
      <c r="G317" s="22">
        <v>146439.26187780002</v>
      </c>
      <c r="H317" s="6">
        <v>792.80714019132472</v>
      </c>
      <c r="I317" s="24">
        <v>0.248</v>
      </c>
      <c r="J317" s="23">
        <v>170132.61865550149</v>
      </c>
      <c r="K317" s="25">
        <v>3.2304462617015026E-3</v>
      </c>
      <c r="L317" s="26">
        <v>28.535968454111408</v>
      </c>
      <c r="M317" s="22">
        <v>14284.319080016792</v>
      </c>
      <c r="N317" s="6">
        <v>54082.55057548466</v>
      </c>
      <c r="O317" s="6">
        <v>1987.4760000000003</v>
      </c>
      <c r="P317" s="6">
        <v>8462.4179999999997</v>
      </c>
      <c r="Q317" s="6">
        <v>91315.854999999996</v>
      </c>
    </row>
    <row r="318" spans="1:17" x14ac:dyDescent="0.2">
      <c r="A318">
        <v>2020</v>
      </c>
      <c r="B318" s="27" t="s">
        <v>242</v>
      </c>
      <c r="C318" s="21" t="s">
        <v>38</v>
      </c>
      <c r="D318" s="22">
        <v>21322.153250205127</v>
      </c>
      <c r="E318" s="6">
        <v>0</v>
      </c>
      <c r="F318" s="23">
        <v>21322.153250205127</v>
      </c>
      <c r="G318" s="22">
        <v>36462.718753088433</v>
      </c>
      <c r="H318" s="6">
        <v>1106.0067681990295</v>
      </c>
      <c r="I318" s="24">
        <v>0.14000000000000001</v>
      </c>
      <c r="J318" s="23">
        <v>69459.940445419517</v>
      </c>
      <c r="K318" s="25">
        <v>5.1535240462806733E-4</v>
      </c>
      <c r="L318" s="26">
        <v>3.2576419290463212</v>
      </c>
      <c r="M318" s="22">
        <v>32380.177189013895</v>
      </c>
      <c r="N318" s="6">
        <v>0.38925640561913316</v>
      </c>
      <c r="O318" s="6">
        <v>560.14200000000005</v>
      </c>
      <c r="P318" s="6">
        <v>36519.232000000004</v>
      </c>
      <c r="Q318" s="6">
        <v>0</v>
      </c>
    </row>
    <row r="319" spans="1:17" x14ac:dyDescent="0.2">
      <c r="A319">
        <v>2020</v>
      </c>
      <c r="B319" s="27" t="s">
        <v>243</v>
      </c>
      <c r="C319" s="21" t="s">
        <v>52</v>
      </c>
      <c r="D319" s="22">
        <v>18793.049504077782</v>
      </c>
      <c r="E319" s="6">
        <v>11837.9122154093</v>
      </c>
      <c r="F319" s="23">
        <v>30630.961719487081</v>
      </c>
      <c r="G319" s="22">
        <v>66575.97554859909</v>
      </c>
      <c r="H319" s="6">
        <v>3714.8116774127611</v>
      </c>
      <c r="I319" s="24">
        <v>0.16200000000000001</v>
      </c>
      <c r="J319" s="23">
        <v>177321.58953549937</v>
      </c>
      <c r="K319" s="25">
        <v>2.4065636796826786E-3</v>
      </c>
      <c r="L319" s="26">
        <v>5.7889657908680459</v>
      </c>
      <c r="M319" s="22">
        <v>104291.68782538988</v>
      </c>
      <c r="N319" s="6">
        <v>6770.8287101095011</v>
      </c>
      <c r="O319" s="6">
        <v>5328.1280000000006</v>
      </c>
      <c r="P319" s="6">
        <v>60930.945</v>
      </c>
      <c r="Q319" s="6">
        <v>0</v>
      </c>
    </row>
    <row r="320" spans="1:17" x14ac:dyDescent="0.2">
      <c r="A320">
        <v>2020</v>
      </c>
      <c r="B320" s="27" t="s">
        <v>244</v>
      </c>
      <c r="C320" s="21" t="s">
        <v>36</v>
      </c>
      <c r="D320" s="22">
        <v>968.91491603797965</v>
      </c>
      <c r="E320" s="6">
        <v>1351.8818100000001</v>
      </c>
      <c r="F320" s="23">
        <v>2320.7967260379796</v>
      </c>
      <c r="G320" s="22">
        <v>36789.959428662725</v>
      </c>
      <c r="H320" s="6">
        <v>151.4351056803728</v>
      </c>
      <c r="I320" s="24">
        <v>6.7000000000000004E-2</v>
      </c>
      <c r="J320" s="23">
        <v>41321.016577937829</v>
      </c>
      <c r="K320" s="25">
        <v>1.0254645997426167E-3</v>
      </c>
      <c r="L320" s="26">
        <v>17.804668592617453</v>
      </c>
      <c r="M320" s="22">
        <v>1241.4793585363768</v>
      </c>
      <c r="N320" s="6">
        <v>3927.0142194014652</v>
      </c>
      <c r="O320" s="6">
        <v>866.39600000000007</v>
      </c>
      <c r="P320" s="6">
        <v>11878.907999999999</v>
      </c>
      <c r="Q320" s="6">
        <v>23407.219000000001</v>
      </c>
    </row>
    <row r="321" spans="1:17" x14ac:dyDescent="0.2">
      <c r="A321">
        <v>2020</v>
      </c>
      <c r="B321" s="27" t="s">
        <v>245</v>
      </c>
      <c r="C321" s="21" t="s">
        <v>27</v>
      </c>
      <c r="D321" s="22">
        <v>214.93572572695157</v>
      </c>
      <c r="E321" s="6">
        <v>539.50457999999992</v>
      </c>
      <c r="F321" s="23">
        <v>754.44030572695146</v>
      </c>
      <c r="G321" s="22">
        <v>24093.110973668521</v>
      </c>
      <c r="H321" s="6">
        <v>54.587813514794412</v>
      </c>
      <c r="I321" s="24">
        <v>2.8000000000000004E-2</v>
      </c>
      <c r="J321" s="23">
        <v>25727.471816409394</v>
      </c>
      <c r="K321" s="25">
        <v>2.1465375916056625E-3</v>
      </c>
      <c r="L321" s="26">
        <v>34.101401557038137</v>
      </c>
      <c r="M321" s="22">
        <v>158.22084274087354</v>
      </c>
      <c r="N321" s="6">
        <v>11364.310973668522</v>
      </c>
      <c r="O321" s="6">
        <v>596.10599999999999</v>
      </c>
      <c r="P321" s="6">
        <v>66.673000000000002</v>
      </c>
      <c r="Q321" s="6">
        <v>13542.161</v>
      </c>
    </row>
    <row r="322" spans="1:17" x14ac:dyDescent="0.2">
      <c r="A322">
        <v>2020</v>
      </c>
      <c r="B322" s="27" t="s">
        <v>246</v>
      </c>
      <c r="C322" s="21" t="s">
        <v>76</v>
      </c>
      <c r="D322" s="22">
        <v>22611.746612872732</v>
      </c>
      <c r="E322" s="6">
        <v>809.07624999999996</v>
      </c>
      <c r="F322" s="23">
        <v>23420.82286287273</v>
      </c>
      <c r="G322" s="22">
        <v>30450.613852598999</v>
      </c>
      <c r="H322" s="6">
        <v>1834.4618317532231</v>
      </c>
      <c r="I322" s="24">
        <v>9.0000000000000011E-2</v>
      </c>
      <c r="J322" s="23">
        <v>85142.146438845055</v>
      </c>
      <c r="K322" s="25">
        <v>8.7510213508560264E-4</v>
      </c>
      <c r="L322" s="26">
        <v>3.635318320681828</v>
      </c>
      <c r="M322" s="22">
        <v>51341.943586246045</v>
      </c>
      <c r="N322" s="6">
        <v>30501.816852598997</v>
      </c>
      <c r="O322" s="6">
        <v>2991.0420000000004</v>
      </c>
      <c r="P322" s="6">
        <v>307.34399999999999</v>
      </c>
      <c r="Q322" s="6">
        <v>0</v>
      </c>
    </row>
    <row r="323" spans="1:17" x14ac:dyDescent="0.2">
      <c r="A323">
        <v>2020</v>
      </c>
      <c r="B323" s="27" t="s">
        <v>247</v>
      </c>
      <c r="C323" s="21" t="s">
        <v>26</v>
      </c>
      <c r="D323" s="22">
        <v>1458.9120931967541</v>
      </c>
      <c r="E323" s="6">
        <v>3778.61</v>
      </c>
      <c r="F323" s="23">
        <v>5237.5220931967542</v>
      </c>
      <c r="G323" s="22">
        <v>81631.095396614881</v>
      </c>
      <c r="H323" s="6">
        <v>543.08289547515176</v>
      </c>
      <c r="I323" s="24">
        <v>0.13800000000000001</v>
      </c>
      <c r="J323" s="23">
        <v>97852.639681774395</v>
      </c>
      <c r="K323" s="25">
        <v>1.7777559757199367E-3</v>
      </c>
      <c r="L323" s="26">
        <v>18.683002752175394</v>
      </c>
      <c r="M323" s="22">
        <v>11880.13376189601</v>
      </c>
      <c r="N323" s="6">
        <v>23785.967919878392</v>
      </c>
      <c r="O323" s="6">
        <v>12.218</v>
      </c>
      <c r="P323" s="6">
        <v>11756.386</v>
      </c>
      <c r="Q323" s="6">
        <v>50417.934000000001</v>
      </c>
    </row>
    <row r="324" spans="1:17" x14ac:dyDescent="0.2">
      <c r="A324">
        <v>2020</v>
      </c>
      <c r="B324" s="27" t="s">
        <v>247</v>
      </c>
      <c r="C324" s="21" t="s">
        <v>27</v>
      </c>
      <c r="D324" s="22">
        <v>27982.702020274686</v>
      </c>
      <c r="E324" s="6">
        <v>22207.77</v>
      </c>
      <c r="F324" s="23">
        <v>50190.472020274683</v>
      </c>
      <c r="G324" s="22">
        <v>410870.0599711957</v>
      </c>
      <c r="H324" s="6">
        <v>1239.3068129896619</v>
      </c>
      <c r="I324" s="24">
        <v>0.70199999999999996</v>
      </c>
      <c r="J324" s="23">
        <v>447993.04899828765</v>
      </c>
      <c r="K324" s="25">
        <v>7.891168738246464E-4</v>
      </c>
      <c r="L324" s="26">
        <v>8.9258584541169235</v>
      </c>
      <c r="M324" s="22">
        <v>14224.829027091917</v>
      </c>
      <c r="N324" s="6">
        <v>27156.107971195699</v>
      </c>
      <c r="O324" s="6">
        <v>4.1720000000000006</v>
      </c>
      <c r="P324" s="6">
        <v>51866</v>
      </c>
      <c r="Q324" s="6">
        <v>354741.94</v>
      </c>
    </row>
    <row r="325" spans="1:17" x14ac:dyDescent="0.2">
      <c r="A325">
        <v>2020</v>
      </c>
      <c r="B325" s="27" t="s">
        <v>248</v>
      </c>
      <c r="C325" s="21" t="s">
        <v>52</v>
      </c>
      <c r="D325" s="22">
        <v>81066.550732749791</v>
      </c>
      <c r="E325" s="6">
        <v>33972.540999999997</v>
      </c>
      <c r="F325" s="23">
        <v>115039.09173274979</v>
      </c>
      <c r="G325" s="22">
        <v>89807.177522143174</v>
      </c>
      <c r="H325" s="6">
        <v>8697.5912247020551</v>
      </c>
      <c r="I325" s="24">
        <v>0.51200000000000001</v>
      </c>
      <c r="J325" s="23">
        <v>349135.17201826448</v>
      </c>
      <c r="K325" s="25">
        <v>1.3978780415239637E-3</v>
      </c>
      <c r="L325" s="26">
        <v>3.034926360765688</v>
      </c>
      <c r="M325" s="22">
        <v>254773.38914727894</v>
      </c>
      <c r="N325" s="6">
        <v>12680.805870985518</v>
      </c>
      <c r="O325" s="6">
        <v>5181.4400000000005</v>
      </c>
      <c r="P325" s="6">
        <v>76499.536999999997</v>
      </c>
      <c r="Q325" s="6">
        <v>0</v>
      </c>
    </row>
    <row r="326" spans="1:17" x14ac:dyDescent="0.2">
      <c r="A326">
        <v>2020</v>
      </c>
      <c r="B326" s="27" t="s">
        <v>248</v>
      </c>
      <c r="C326" s="21" t="s">
        <v>26</v>
      </c>
      <c r="D326" s="22">
        <v>70363.88614765172</v>
      </c>
      <c r="E326" s="6">
        <v>122265.10220599901</v>
      </c>
      <c r="F326" s="23">
        <v>192628.98835365073</v>
      </c>
      <c r="G326" s="22">
        <v>1364215.2343337701</v>
      </c>
      <c r="H326" s="6">
        <v>41549.308998578672</v>
      </c>
      <c r="I326" s="24">
        <v>3.1419999999999999</v>
      </c>
      <c r="J326" s="23">
        <v>2603242.4084914145</v>
      </c>
      <c r="K326" s="25">
        <v>3.8474322450980682E-3</v>
      </c>
      <c r="L326" s="26">
        <v>13.514281680761771</v>
      </c>
      <c r="M326" s="22">
        <v>858146.15616889321</v>
      </c>
      <c r="N326" s="6">
        <v>822896.4713225211</v>
      </c>
      <c r="O326" s="6">
        <v>187872.24400000001</v>
      </c>
      <c r="P326" s="6">
        <v>721199.33299999998</v>
      </c>
      <c r="Q326" s="6">
        <v>13128.204</v>
      </c>
    </row>
    <row r="327" spans="1:17" x14ac:dyDescent="0.2">
      <c r="A327">
        <v>2020</v>
      </c>
      <c r="B327" s="27" t="s">
        <v>248</v>
      </c>
      <c r="C327" s="21" t="s">
        <v>36</v>
      </c>
      <c r="D327" s="22">
        <v>1839.5990947785476</v>
      </c>
      <c r="E327" s="6">
        <v>2740.951</v>
      </c>
      <c r="F327" s="23">
        <v>4580.5500947785476</v>
      </c>
      <c r="G327" s="22">
        <v>35138.68048060705</v>
      </c>
      <c r="H327" s="6">
        <v>125.2356274113196</v>
      </c>
      <c r="I327" s="24">
        <v>0.14400000000000002</v>
      </c>
      <c r="J327" s="23">
        <v>38910.014177464371</v>
      </c>
      <c r="K327" s="25">
        <v>5.8876794868212247E-4</v>
      </c>
      <c r="L327" s="26">
        <v>8.4946160116922638</v>
      </c>
      <c r="M327" s="22">
        <v>783.4644759091284</v>
      </c>
      <c r="N327" s="6">
        <v>2744.4857015552529</v>
      </c>
      <c r="O327" s="6">
        <v>275.55400000000003</v>
      </c>
      <c r="P327" s="6">
        <v>14401.32</v>
      </c>
      <c r="Q327" s="6">
        <v>20705.190000000002</v>
      </c>
    </row>
    <row r="328" spans="1:17" x14ac:dyDescent="0.2">
      <c r="A328">
        <v>2020</v>
      </c>
      <c r="B328" s="27" t="s">
        <v>249</v>
      </c>
      <c r="C328" s="21" t="s">
        <v>40</v>
      </c>
      <c r="D328" s="22">
        <v>740.76373170274564</v>
      </c>
      <c r="E328" s="6">
        <v>88.016999999999996</v>
      </c>
      <c r="F328" s="23">
        <v>828.7807317027457</v>
      </c>
      <c r="G328" s="22">
        <v>12455.775300521425</v>
      </c>
      <c r="H328" s="6">
        <v>119.95118927930552</v>
      </c>
      <c r="I328" s="24">
        <v>2.3E-2</v>
      </c>
      <c r="J328" s="23">
        <v>16036.599741044731</v>
      </c>
      <c r="K328" s="25">
        <v>1.7245632926259306E-3</v>
      </c>
      <c r="L328" s="26">
        <v>19.349629072694817</v>
      </c>
      <c r="M328" s="22">
        <v>1542.2070038459024</v>
      </c>
      <c r="N328" s="6">
        <v>367.31373719882947</v>
      </c>
      <c r="O328" s="6">
        <v>1395.202</v>
      </c>
      <c r="P328" s="6">
        <v>7699.3650000000007</v>
      </c>
      <c r="Q328" s="6">
        <v>5032.5120000000006</v>
      </c>
    </row>
    <row r="329" spans="1:17" x14ac:dyDescent="0.2">
      <c r="A329">
        <v>2020</v>
      </c>
      <c r="B329" s="27" t="s">
        <v>250</v>
      </c>
      <c r="C329" s="21" t="s">
        <v>34</v>
      </c>
      <c r="D329" s="22">
        <v>38634.781904786483</v>
      </c>
      <c r="E329" s="6">
        <v>18437.82591</v>
      </c>
      <c r="F329" s="23">
        <v>57072.607814786483</v>
      </c>
      <c r="G329" s="22">
        <v>292938.8276179473</v>
      </c>
      <c r="H329" s="6">
        <v>1209.5768323560005</v>
      </c>
      <c r="I329" s="24">
        <v>1.2890000000000001</v>
      </c>
      <c r="J329" s="23">
        <v>329336.11422215612</v>
      </c>
      <c r="K329" s="25">
        <v>3.5571427055182761E-4</v>
      </c>
      <c r="L329" s="26">
        <v>5.7704760099788377</v>
      </c>
      <c r="M329" s="22">
        <v>24707.093364802618</v>
      </c>
      <c r="N329" s="6">
        <v>86027.191857353551</v>
      </c>
      <c r="O329" s="6">
        <v>8391.8180000000011</v>
      </c>
      <c r="P329" s="6">
        <v>210210.01100000003</v>
      </c>
      <c r="Q329" s="6">
        <v>0</v>
      </c>
    </row>
    <row r="330" spans="1:17" x14ac:dyDescent="0.2">
      <c r="A330">
        <v>2020</v>
      </c>
      <c r="B330" s="27" t="s">
        <v>250</v>
      </c>
      <c r="C330" s="21" t="s">
        <v>148</v>
      </c>
      <c r="D330" s="22">
        <v>1253.9868610671183</v>
      </c>
      <c r="E330" s="6">
        <v>1670.99415</v>
      </c>
      <c r="F330" s="23">
        <v>2924.9810110671183</v>
      </c>
      <c r="G330" s="22">
        <v>52642.125080370359</v>
      </c>
      <c r="H330" s="6">
        <v>132.54700443366016</v>
      </c>
      <c r="I330" s="24">
        <v>0.17</v>
      </c>
      <c r="J330" s="23">
        <v>56638.435812493437</v>
      </c>
      <c r="K330" s="25">
        <v>7.676342288746059E-4</v>
      </c>
      <c r="L330" s="26">
        <v>19.363693507134968</v>
      </c>
      <c r="M330" s="22">
        <v>2483.0404933528589</v>
      </c>
      <c r="N330" s="6">
        <v>14989.83831914057</v>
      </c>
      <c r="O330" s="6">
        <v>599.08199999999999</v>
      </c>
      <c r="P330" s="6">
        <v>38566.474999999999</v>
      </c>
      <c r="Q330" s="6">
        <v>0</v>
      </c>
    </row>
    <row r="331" spans="1:17" x14ac:dyDescent="0.2">
      <c r="A331">
        <v>2020</v>
      </c>
      <c r="B331" s="27" t="s">
        <v>250</v>
      </c>
      <c r="C331" s="21" t="s">
        <v>40</v>
      </c>
      <c r="D331" s="22">
        <v>5979.6568650850804</v>
      </c>
      <c r="E331" s="6">
        <v>12086.978640000001</v>
      </c>
      <c r="F331" s="23">
        <v>18066.635505085083</v>
      </c>
      <c r="G331" s="22">
        <v>102861.66002384035</v>
      </c>
      <c r="H331" s="6">
        <v>497.58289956551306</v>
      </c>
      <c r="I331" s="24">
        <v>0.30599999999999999</v>
      </c>
      <c r="J331" s="23">
        <v>117773.16843089263</v>
      </c>
      <c r="K331" s="25">
        <v>4.9775221012711901E-4</v>
      </c>
      <c r="L331" s="26">
        <v>6.518821304483831</v>
      </c>
      <c r="M331" s="22">
        <v>7664.7743139982422</v>
      </c>
      <c r="N331" s="6">
        <v>6728.6201168944044</v>
      </c>
      <c r="O331" s="6">
        <v>1502.9360000000001</v>
      </c>
      <c r="P331" s="6">
        <v>56091.478000000003</v>
      </c>
      <c r="Q331" s="6">
        <v>45785.36</v>
      </c>
    </row>
    <row r="332" spans="1:17" x14ac:dyDescent="0.2">
      <c r="A332">
        <v>2020</v>
      </c>
      <c r="B332" s="27" t="s">
        <v>250</v>
      </c>
      <c r="C332" s="21" t="s">
        <v>26</v>
      </c>
      <c r="D332" s="22">
        <v>23269.210360757817</v>
      </c>
      <c r="E332" s="6">
        <v>32350.580489999997</v>
      </c>
      <c r="F332" s="23">
        <v>55619.79085075781</v>
      </c>
      <c r="G332" s="22">
        <v>431955.50324116007</v>
      </c>
      <c r="H332" s="6">
        <v>2318.9124633798428</v>
      </c>
      <c r="I332" s="24">
        <v>1.381</v>
      </c>
      <c r="J332" s="23">
        <v>501436.10764987936</v>
      </c>
      <c r="K332" s="25">
        <v>7.4922626028490612E-4</v>
      </c>
      <c r="L332" s="26">
        <v>9.0154259838078374</v>
      </c>
      <c r="M332" s="22">
        <v>13317.500888011042</v>
      </c>
      <c r="N332" s="6">
        <v>22853.291761868277</v>
      </c>
      <c r="O332" s="6">
        <v>6480.7979999999998</v>
      </c>
      <c r="P332" s="6">
        <v>270048.59700000001</v>
      </c>
      <c r="Q332" s="6">
        <v>188735.91999999998</v>
      </c>
    </row>
    <row r="333" spans="1:17" x14ac:dyDescent="0.2">
      <c r="A333">
        <v>2020</v>
      </c>
      <c r="B333" s="27" t="s">
        <v>250</v>
      </c>
      <c r="C333" s="21" t="s">
        <v>98</v>
      </c>
      <c r="D333" s="22">
        <v>16383.968706936161</v>
      </c>
      <c r="E333" s="6">
        <v>2462.1865899999998</v>
      </c>
      <c r="F333" s="23">
        <v>18846.155296936162</v>
      </c>
      <c r="G333" s="22">
        <v>44269.506985165448</v>
      </c>
      <c r="H333" s="6">
        <v>422.7579764820693</v>
      </c>
      <c r="I333" s="24">
        <v>7.3999999999999996E-2</v>
      </c>
      <c r="J333" s="23">
        <v>56887.896684331114</v>
      </c>
      <c r="K333" s="25">
        <v>4.0062481579437046E-4</v>
      </c>
      <c r="L333" s="26">
        <v>3.0185412243514431</v>
      </c>
      <c r="M333" s="22">
        <v>4817.9339084002804</v>
      </c>
      <c r="N333" s="6">
        <v>16306.252775930838</v>
      </c>
      <c r="O333" s="6">
        <v>6409.2240000000002</v>
      </c>
      <c r="P333" s="6">
        <v>29354.486000000001</v>
      </c>
      <c r="Q333" s="6">
        <v>0</v>
      </c>
    </row>
    <row r="334" spans="1:17" x14ac:dyDescent="0.2">
      <c r="A334">
        <v>2020</v>
      </c>
      <c r="B334" s="27" t="s">
        <v>250</v>
      </c>
      <c r="C334" s="21" t="s">
        <v>62</v>
      </c>
      <c r="D334" s="22">
        <v>2091.7148912340058</v>
      </c>
      <c r="E334" s="6">
        <v>5361.2466199999999</v>
      </c>
      <c r="F334" s="23">
        <v>7452.9615112340052</v>
      </c>
      <c r="G334" s="22">
        <v>44519.372992565433</v>
      </c>
      <c r="H334" s="6">
        <v>1963.5046363977597</v>
      </c>
      <c r="I334" s="24">
        <v>0.14400000000000002</v>
      </c>
      <c r="J334" s="23">
        <v>103071.12315721868</v>
      </c>
      <c r="K334" s="25">
        <v>4.351863621673239E-3</v>
      </c>
      <c r="L334" s="26">
        <v>13.829552588170142</v>
      </c>
      <c r="M334" s="22">
        <v>54188.752474408393</v>
      </c>
      <c r="N334" s="6">
        <v>11536.066682810279</v>
      </c>
      <c r="O334" s="6">
        <v>3540.9519999999998</v>
      </c>
      <c r="P334" s="6">
        <v>33621.472000000002</v>
      </c>
      <c r="Q334" s="6">
        <v>183.88</v>
      </c>
    </row>
    <row r="335" spans="1:17" x14ac:dyDescent="0.2">
      <c r="A335">
        <v>2020</v>
      </c>
      <c r="B335" s="27" t="s">
        <v>250</v>
      </c>
      <c r="C335" s="21" t="s">
        <v>27</v>
      </c>
      <c r="D335" s="22">
        <v>8279.9683192278444</v>
      </c>
      <c r="E335" s="6">
        <v>10437.3915</v>
      </c>
      <c r="F335" s="23">
        <v>18717.359819227844</v>
      </c>
      <c r="G335" s="22">
        <v>280463.56784180301</v>
      </c>
      <c r="H335" s="6">
        <v>785.77011739229977</v>
      </c>
      <c r="I335" s="24">
        <v>0.36399999999999999</v>
      </c>
      <c r="J335" s="23">
        <v>303978.88934009353</v>
      </c>
      <c r="K335" s="25">
        <v>9.9984711809533375E-4</v>
      </c>
      <c r="L335" s="26">
        <v>16.240479013916488</v>
      </c>
      <c r="M335" s="22">
        <v>4984.2174982905326</v>
      </c>
      <c r="N335" s="6">
        <v>75697.017841803055</v>
      </c>
      <c r="O335" s="6">
        <v>345.08600000000001</v>
      </c>
      <c r="P335" s="6">
        <v>13816.407999999999</v>
      </c>
      <c r="Q335" s="6">
        <v>209136.16</v>
      </c>
    </row>
    <row r="336" spans="1:17" x14ac:dyDescent="0.2">
      <c r="A336">
        <v>2020</v>
      </c>
      <c r="B336" s="27" t="s">
        <v>251</v>
      </c>
      <c r="C336" s="21" t="s">
        <v>52</v>
      </c>
      <c r="D336" s="22">
        <v>1480.2250692495281</v>
      </c>
      <c r="E336" s="6">
        <v>0</v>
      </c>
      <c r="F336" s="23">
        <v>1480.2250692495281</v>
      </c>
      <c r="G336" s="22">
        <v>17303.259974047032</v>
      </c>
      <c r="H336" s="6">
        <v>1283.7813144017155</v>
      </c>
      <c r="I336" s="24">
        <v>3.3000000000000002E-2</v>
      </c>
      <c r="J336" s="23">
        <v>55568.95214321815</v>
      </c>
      <c r="K336" s="25">
        <v>9.2909260663375046E-3</v>
      </c>
      <c r="L336" s="26">
        <v>37.540880300987958</v>
      </c>
      <c r="M336" s="22">
        <v>17439.739036516508</v>
      </c>
      <c r="N336" s="6">
        <v>6.0901067016319512</v>
      </c>
      <c r="O336" s="6">
        <v>20832.38</v>
      </c>
      <c r="P336" s="6">
        <v>17290.742999999999</v>
      </c>
      <c r="Q336" s="6">
        <v>0</v>
      </c>
    </row>
    <row r="337" spans="1:17" x14ac:dyDescent="0.2">
      <c r="A337">
        <v>2020</v>
      </c>
      <c r="B337" s="27" t="s">
        <v>252</v>
      </c>
      <c r="C337" s="21" t="s">
        <v>88</v>
      </c>
      <c r="D337" s="22">
        <v>93.813993231262884</v>
      </c>
      <c r="E337" s="6">
        <v>673.85550999999998</v>
      </c>
      <c r="F337" s="23">
        <v>767.66950323126287</v>
      </c>
      <c r="G337" s="22">
        <v>26802.742503645684</v>
      </c>
      <c r="H337" s="6">
        <v>18.558855162936105</v>
      </c>
      <c r="I337" s="24">
        <v>0.04</v>
      </c>
      <c r="J337" s="23">
        <v>27366.716387501179</v>
      </c>
      <c r="K337" s="25">
        <v>5.5117797165936421E-4</v>
      </c>
      <c r="L337" s="26">
        <v>35.649086322056057</v>
      </c>
      <c r="M337" s="22">
        <v>622.29188385549605</v>
      </c>
      <c r="N337" s="6">
        <v>1.0425036456839567</v>
      </c>
      <c r="O337" s="6">
        <v>4.67</v>
      </c>
      <c r="P337" s="6">
        <v>26738.711999999996</v>
      </c>
      <c r="Q337" s="6">
        <v>0</v>
      </c>
    </row>
    <row r="338" spans="1:17" x14ac:dyDescent="0.2">
      <c r="A338">
        <v>2020</v>
      </c>
      <c r="B338" s="27" t="s">
        <v>253</v>
      </c>
      <c r="C338" s="21" t="s">
        <v>138</v>
      </c>
      <c r="D338" s="22">
        <v>731.93115236766198</v>
      </c>
      <c r="E338" s="6">
        <v>13.419</v>
      </c>
      <c r="F338" s="23">
        <v>745.35015236766196</v>
      </c>
      <c r="G338" s="22">
        <v>61.532235750857055</v>
      </c>
      <c r="H338" s="6">
        <v>1839.6486799962863</v>
      </c>
      <c r="I338" s="24">
        <v>0</v>
      </c>
      <c r="J338" s="23">
        <v>54883.062899640187</v>
      </c>
      <c r="K338" s="25">
        <v>3.8537860024478579E-2</v>
      </c>
      <c r="L338" s="26">
        <v>73.633932622539788</v>
      </c>
      <c r="M338" s="22">
        <v>48051.645607590995</v>
      </c>
      <c r="N338" s="6">
        <v>47.613292049195714</v>
      </c>
      <c r="O338" s="6">
        <v>6782.4059999999999</v>
      </c>
      <c r="P338" s="6">
        <v>1.3980000000000001</v>
      </c>
      <c r="Q338" s="6">
        <v>0</v>
      </c>
    </row>
    <row r="339" spans="1:17" x14ac:dyDescent="0.2">
      <c r="A339">
        <v>2020</v>
      </c>
      <c r="B339" s="27" t="s">
        <v>254</v>
      </c>
      <c r="C339" s="21" t="s">
        <v>26</v>
      </c>
      <c r="D339" s="22">
        <v>35795.275745819243</v>
      </c>
      <c r="E339" s="6">
        <v>70915.279586704695</v>
      </c>
      <c r="F339" s="23">
        <v>106710.55533252395</v>
      </c>
      <c r="G339" s="22">
        <v>539326.3721353251</v>
      </c>
      <c r="H339" s="6">
        <v>7413.3246553347471</v>
      </c>
      <c r="I339" s="24">
        <v>1.8599999999999999</v>
      </c>
      <c r="J339" s="23">
        <v>760751.22686430067</v>
      </c>
      <c r="K339" s="25">
        <v>1.3467087797922014E-3</v>
      </c>
      <c r="L339" s="26">
        <v>7.1291094352728379</v>
      </c>
      <c r="M339" s="22">
        <v>167340.43744999942</v>
      </c>
      <c r="N339" s="6">
        <v>10923.705414301097</v>
      </c>
      <c r="O339" s="6">
        <v>23618.652000000002</v>
      </c>
      <c r="P339" s="6">
        <v>288264.277</v>
      </c>
      <c r="Q339" s="6">
        <v>270604.15500000003</v>
      </c>
    </row>
    <row r="340" spans="1:17" x14ac:dyDescent="0.2">
      <c r="A340">
        <v>2020</v>
      </c>
      <c r="B340" s="27" t="s">
        <v>255</v>
      </c>
      <c r="C340" s="21" t="s">
        <v>113</v>
      </c>
      <c r="D340" s="22">
        <v>333.29072403078408</v>
      </c>
      <c r="E340" s="6">
        <v>131.02000000000001</v>
      </c>
      <c r="F340" s="23">
        <v>464.31072403078406</v>
      </c>
      <c r="G340" s="22">
        <v>27198.987700620382</v>
      </c>
      <c r="H340" s="6">
        <v>1084.4357596023194</v>
      </c>
      <c r="I340" s="24">
        <v>4.5999999999999999E-2</v>
      </c>
      <c r="J340" s="23">
        <v>59527.731336769495</v>
      </c>
      <c r="K340" s="25">
        <v>2.8707043941395432E-2</v>
      </c>
      <c r="L340" s="26">
        <v>128.20666905988321</v>
      </c>
      <c r="M340" s="22">
        <v>31008.165452816946</v>
      </c>
      <c r="N340" s="6">
        <v>606.02488395256421</v>
      </c>
      <c r="O340" s="6">
        <v>402.53199999999998</v>
      </c>
      <c r="P340" s="6">
        <v>13095.356999999998</v>
      </c>
      <c r="Q340" s="6">
        <v>14415.652</v>
      </c>
    </row>
    <row r="341" spans="1:17" x14ac:dyDescent="0.2">
      <c r="A341">
        <v>2020</v>
      </c>
      <c r="B341" s="27" t="s">
        <v>256</v>
      </c>
      <c r="C341" s="21" t="s">
        <v>52</v>
      </c>
      <c r="D341" s="22">
        <v>61095.122522045793</v>
      </c>
      <c r="E341" s="6">
        <v>25631.828643909997</v>
      </c>
      <c r="F341" s="23">
        <v>86726.95116595579</v>
      </c>
      <c r="G341" s="22">
        <v>431095.17141012073</v>
      </c>
      <c r="H341" s="6">
        <v>18854.288630136663</v>
      </c>
      <c r="I341" s="24">
        <v>0.97900000000000009</v>
      </c>
      <c r="J341" s="23">
        <v>993220.23958819336</v>
      </c>
      <c r="K341" s="25">
        <v>4.4316012991132995E-3</v>
      </c>
      <c r="L341" s="26">
        <v>11.452267446685902</v>
      </c>
      <c r="M341" s="22">
        <v>492657.37041716248</v>
      </c>
      <c r="N341" s="6">
        <v>64971.835171030776</v>
      </c>
      <c r="O341" s="6">
        <v>61644.474000000002</v>
      </c>
      <c r="P341" s="6">
        <v>373946.56</v>
      </c>
      <c r="Q341" s="6">
        <v>0</v>
      </c>
    </row>
    <row r="342" spans="1:17" x14ac:dyDescent="0.2">
      <c r="A342">
        <v>2020</v>
      </c>
      <c r="B342" s="27" t="s">
        <v>256</v>
      </c>
      <c r="C342" s="21" t="s">
        <v>26</v>
      </c>
      <c r="D342" s="22">
        <v>9994.5411187714963</v>
      </c>
      <c r="E342" s="6">
        <v>5364.6589164699999</v>
      </c>
      <c r="F342" s="23">
        <v>15359.200035241496</v>
      </c>
      <c r="G342" s="22">
        <v>154331.81363545702</v>
      </c>
      <c r="H342" s="6">
        <v>1229.9971408926369</v>
      </c>
      <c r="I342" s="24">
        <v>0.371</v>
      </c>
      <c r="J342" s="23">
        <v>191087.01143405761</v>
      </c>
      <c r="K342" s="25">
        <v>1.4453546450503951E-3</v>
      </c>
      <c r="L342" s="26">
        <v>12.441208591307543</v>
      </c>
      <c r="M342" s="22">
        <v>27352.511978186474</v>
      </c>
      <c r="N342" s="6">
        <v>6159.7964558711574</v>
      </c>
      <c r="O342" s="6">
        <v>1472.4199999999998</v>
      </c>
      <c r="P342" s="6">
        <v>102200.93700000001</v>
      </c>
      <c r="Q342" s="6">
        <v>53901.34599999999</v>
      </c>
    </row>
    <row r="343" spans="1:17" x14ac:dyDescent="0.2">
      <c r="A343">
        <v>2020</v>
      </c>
      <c r="B343" s="27" t="s">
        <v>257</v>
      </c>
      <c r="C343" s="21" t="s">
        <v>36</v>
      </c>
      <c r="D343" s="22">
        <v>2655.3549349442455</v>
      </c>
      <c r="E343" s="6">
        <v>2171.328</v>
      </c>
      <c r="F343" s="23">
        <v>4826.6829349442451</v>
      </c>
      <c r="G343" s="22">
        <v>57993.113308468462</v>
      </c>
      <c r="H343" s="6">
        <v>113.00365085822416</v>
      </c>
      <c r="I343" s="24">
        <v>0.10200000000000001</v>
      </c>
      <c r="J343" s="23">
        <v>61388.468104043539</v>
      </c>
      <c r="K343" s="25">
        <v>5.3541388048137747E-4</v>
      </c>
      <c r="L343" s="26">
        <v>12.718562402266571</v>
      </c>
      <c r="M343" s="22">
        <v>683.13291178229736</v>
      </c>
      <c r="N343" s="6">
        <v>33600.054192261239</v>
      </c>
      <c r="O343" s="6">
        <v>306.47000000000003</v>
      </c>
      <c r="P343" s="6">
        <v>26798.810999999998</v>
      </c>
      <c r="Q343" s="6">
        <v>0</v>
      </c>
    </row>
    <row r="344" spans="1:17" x14ac:dyDescent="0.2">
      <c r="A344">
        <v>2020</v>
      </c>
      <c r="B344" s="27" t="s">
        <v>258</v>
      </c>
      <c r="C344" s="21" t="s">
        <v>40</v>
      </c>
      <c r="D344" s="22">
        <v>4520.2543076102411</v>
      </c>
      <c r="E344" s="6">
        <v>9576.9171192199901</v>
      </c>
      <c r="F344" s="23">
        <v>14097.171426830231</v>
      </c>
      <c r="G344" s="22">
        <v>36390.736772362288</v>
      </c>
      <c r="H344" s="6">
        <v>2925.650833728891</v>
      </c>
      <c r="I344" s="24">
        <v>3.4079999999999999</v>
      </c>
      <c r="J344" s="23">
        <v>124505.51561748325</v>
      </c>
      <c r="K344" s="25">
        <v>4.3193417050197101E-3</v>
      </c>
      <c r="L344" s="26">
        <v>8.8319501726793206</v>
      </c>
      <c r="M344" s="22">
        <v>85929.322391537615</v>
      </c>
      <c r="N344" s="6">
        <v>1792.5072259456074</v>
      </c>
      <c r="O344" s="6">
        <v>2433.826</v>
      </c>
      <c r="P344" s="6">
        <v>34349.859999999993</v>
      </c>
      <c r="Q344" s="6">
        <v>0</v>
      </c>
    </row>
    <row r="345" spans="1:17" x14ac:dyDescent="0.2">
      <c r="A345">
        <v>2020</v>
      </c>
      <c r="B345" s="27" t="s">
        <v>259</v>
      </c>
      <c r="C345" s="21" t="s">
        <v>38</v>
      </c>
      <c r="D345" s="22">
        <v>245.16718636481329</v>
      </c>
      <c r="E345" s="6">
        <v>3.6529050000000001</v>
      </c>
      <c r="F345" s="23">
        <v>248.82009136481329</v>
      </c>
      <c r="G345" s="22">
        <v>102.38446483831514</v>
      </c>
      <c r="H345" s="6">
        <v>14.233527458100111</v>
      </c>
      <c r="I345" s="24">
        <v>6.6500000000000001E-4</v>
      </c>
      <c r="J345" s="23">
        <v>526.7251280896985</v>
      </c>
      <c r="K345" s="25">
        <v>8.6532742230591262E-4</v>
      </c>
      <c r="L345" s="26">
        <v>2.11689146644283</v>
      </c>
      <c r="M345" s="22">
        <v>414.28066210486264</v>
      </c>
      <c r="N345" s="6">
        <v>16.170720984835818</v>
      </c>
      <c r="O345" s="6">
        <v>9.5290500000000016</v>
      </c>
      <c r="P345" s="6">
        <v>86.744694999999993</v>
      </c>
      <c r="Q345" s="6">
        <v>0</v>
      </c>
    </row>
    <row r="346" spans="1:17" x14ac:dyDescent="0.2">
      <c r="A346">
        <v>2020</v>
      </c>
      <c r="B346" s="27" t="s">
        <v>260</v>
      </c>
      <c r="C346" s="21" t="s">
        <v>38</v>
      </c>
      <c r="D346" s="22">
        <v>10253.000130639053</v>
      </c>
      <c r="E346" s="6">
        <v>0</v>
      </c>
      <c r="F346" s="23">
        <v>10253.000130639053</v>
      </c>
      <c r="G346" s="22">
        <v>1.8285235756277471</v>
      </c>
      <c r="H346" s="6">
        <v>1622.0042441646613</v>
      </c>
      <c r="I346" s="24">
        <v>0</v>
      </c>
      <c r="J346" s="23">
        <v>48337.554999682536</v>
      </c>
      <c r="K346" s="25">
        <v>1.5894834072529994E-3</v>
      </c>
      <c r="L346" s="26">
        <v>4.7144791167255873</v>
      </c>
      <c r="M346" s="22">
        <v>47729.706115729976</v>
      </c>
      <c r="N346" s="6">
        <v>0.52488395256406195</v>
      </c>
      <c r="O346" s="6">
        <v>607.32399999999996</v>
      </c>
      <c r="P346" s="6">
        <v>0</v>
      </c>
      <c r="Q346" s="6">
        <v>0</v>
      </c>
    </row>
    <row r="347" spans="1:17" x14ac:dyDescent="0.2">
      <c r="A347">
        <v>2020</v>
      </c>
      <c r="B347" s="27" t="s">
        <v>261</v>
      </c>
      <c r="C347" s="21" t="s">
        <v>38</v>
      </c>
      <c r="D347" s="22">
        <v>45601.096663855271</v>
      </c>
      <c r="E347" s="6">
        <v>679.44033000000013</v>
      </c>
      <c r="F347" s="23">
        <v>46280.536993855269</v>
      </c>
      <c r="G347" s="22">
        <v>19043.51045992662</v>
      </c>
      <c r="H347" s="6">
        <v>2647.4361072066213</v>
      </c>
      <c r="I347" s="24">
        <v>0.12369000000000001</v>
      </c>
      <c r="J347" s="23">
        <v>97970.873824683935</v>
      </c>
      <c r="K347" s="25">
        <v>8.6532742230591305E-4</v>
      </c>
      <c r="L347" s="26">
        <v>2.1168914664428304</v>
      </c>
      <c r="M347" s="22">
        <v>77056.20315150448</v>
      </c>
      <c r="N347" s="6">
        <v>3007.7541031794626</v>
      </c>
      <c r="O347" s="6">
        <v>1772.4033000000004</v>
      </c>
      <c r="P347" s="6">
        <v>16134.513269999999</v>
      </c>
      <c r="Q347" s="6">
        <v>0</v>
      </c>
    </row>
    <row r="348" spans="1:17" x14ac:dyDescent="0.2">
      <c r="A348">
        <v>2020</v>
      </c>
      <c r="B348" s="27" t="s">
        <v>262</v>
      </c>
      <c r="C348" s="21" t="s">
        <v>26</v>
      </c>
      <c r="D348" s="22">
        <v>21794.260167870329</v>
      </c>
      <c r="E348" s="6">
        <v>6646.3898260598999</v>
      </c>
      <c r="F348" s="23">
        <v>28440.64999393023</v>
      </c>
      <c r="G348" s="22">
        <v>430713.00943606655</v>
      </c>
      <c r="H348" s="6">
        <v>3593.9018368025645</v>
      </c>
      <c r="I348" s="24">
        <v>1.012</v>
      </c>
      <c r="J348" s="23">
        <v>538087.56017278298</v>
      </c>
      <c r="K348" s="25">
        <v>2.6221092289290394E-3</v>
      </c>
      <c r="L348" s="26">
        <v>18.919664645063349</v>
      </c>
      <c r="M348" s="22">
        <v>55892.278817862862</v>
      </c>
      <c r="N348" s="6">
        <v>294117.31135492009</v>
      </c>
      <c r="O348" s="6">
        <v>3080.54</v>
      </c>
      <c r="P348" s="6">
        <v>184997.43000000002</v>
      </c>
      <c r="Q348" s="6">
        <v>0</v>
      </c>
    </row>
    <row r="349" spans="1:17" x14ac:dyDescent="0.2">
      <c r="A349">
        <v>2020</v>
      </c>
      <c r="B349" s="27" t="s">
        <v>263</v>
      </c>
      <c r="C349" s="21" t="s">
        <v>27</v>
      </c>
      <c r="D349" s="22">
        <v>1367.8390072027692</v>
      </c>
      <c r="E349" s="6">
        <v>909.23500000000001</v>
      </c>
      <c r="F349" s="23">
        <v>2277.0740072027693</v>
      </c>
      <c r="G349" s="22">
        <v>78050.619938073811</v>
      </c>
      <c r="H349" s="6">
        <v>312.12771751279547</v>
      </c>
      <c r="I349" s="24">
        <v>0.30299999999999999</v>
      </c>
      <c r="J349" s="23">
        <v>87434.744919955119</v>
      </c>
      <c r="K349" s="25">
        <v>3.5342698651806607E-3</v>
      </c>
      <c r="L349" s="26">
        <v>38.397849452140889</v>
      </c>
      <c r="M349" s="22">
        <v>2536.0749818813051</v>
      </c>
      <c r="N349" s="6">
        <v>1919.9359380737935</v>
      </c>
      <c r="O349" s="6">
        <v>237.80799999999999</v>
      </c>
      <c r="P349" s="6">
        <v>27598.405999999999</v>
      </c>
      <c r="Q349" s="6">
        <v>55142.520000000004</v>
      </c>
    </row>
    <row r="350" spans="1:17" x14ac:dyDescent="0.2">
      <c r="A350">
        <v>2020</v>
      </c>
      <c r="B350" s="27" t="s">
        <v>264</v>
      </c>
      <c r="C350" s="21" t="s">
        <v>27</v>
      </c>
      <c r="D350" s="22">
        <v>7904.6189892401635</v>
      </c>
      <c r="E350" s="6">
        <v>12326.933999999999</v>
      </c>
      <c r="F350" s="23">
        <v>20231.552989240161</v>
      </c>
      <c r="G350" s="22">
        <v>1030618.0022474355</v>
      </c>
      <c r="H350" s="6">
        <v>1426.767979115767</v>
      </c>
      <c r="I350" s="24">
        <v>1.1829999999999998</v>
      </c>
      <c r="J350" s="23">
        <v>1073458.6470250853</v>
      </c>
      <c r="K350" s="25">
        <v>2.1594479057511296E-3</v>
      </c>
      <c r="L350" s="26">
        <v>53.058638039105929</v>
      </c>
      <c r="M350" s="22">
        <v>6409.1389055439922</v>
      </c>
      <c r="N350" s="6">
        <v>641305.96311954129</v>
      </c>
      <c r="O350" s="6">
        <v>2325.9220000000005</v>
      </c>
      <c r="P350" s="6">
        <v>51969.490999999995</v>
      </c>
      <c r="Q350" s="6">
        <v>371448.13199999998</v>
      </c>
    </row>
    <row r="351" spans="1:17" x14ac:dyDescent="0.2">
      <c r="A351">
        <v>2020</v>
      </c>
      <c r="B351" s="27" t="s">
        <v>265</v>
      </c>
      <c r="C351" s="21" t="s">
        <v>27</v>
      </c>
      <c r="D351" s="22">
        <v>1759.9743394674499</v>
      </c>
      <c r="E351" s="6">
        <v>2430.2869999999998</v>
      </c>
      <c r="F351" s="23">
        <v>4190.2613394674499</v>
      </c>
      <c r="G351" s="22">
        <v>50429.34453744904</v>
      </c>
      <c r="H351" s="6">
        <v>36.398330869728682</v>
      </c>
      <c r="I351" s="24">
        <v>5.9000000000000004E-2</v>
      </c>
      <c r="J351" s="23">
        <v>51530.121797366955</v>
      </c>
      <c r="K351" s="25">
        <v>2.5191741647191045E-4</v>
      </c>
      <c r="L351" s="26">
        <v>12.297591396510853</v>
      </c>
      <c r="M351" s="22">
        <v>925.50438781206071</v>
      </c>
      <c r="N351" s="6">
        <v>46570.805409554901</v>
      </c>
      <c r="O351" s="6">
        <v>142.64400000000001</v>
      </c>
      <c r="P351" s="6">
        <v>3891.1680000000001</v>
      </c>
      <c r="Q351" s="6">
        <v>0</v>
      </c>
    </row>
    <row r="352" spans="1:17" x14ac:dyDescent="0.2">
      <c r="A352">
        <v>2020</v>
      </c>
      <c r="B352" s="27" t="s">
        <v>266</v>
      </c>
      <c r="C352" s="21" t="s">
        <v>40</v>
      </c>
      <c r="D352" s="22">
        <v>407.60294749202791</v>
      </c>
      <c r="E352" s="6">
        <v>337.62553000000003</v>
      </c>
      <c r="F352" s="23">
        <v>745.22847749202788</v>
      </c>
      <c r="G352" s="22">
        <v>7382.895720922701</v>
      </c>
      <c r="H352" s="6">
        <v>1496.305900910389</v>
      </c>
      <c r="I352" s="24">
        <v>1.2999999999999999E-2</v>
      </c>
      <c r="J352" s="23">
        <v>51976.360568052296</v>
      </c>
      <c r="K352" s="25">
        <v>3.1578489635176787E-2</v>
      </c>
      <c r="L352" s="26">
        <v>69.745537292096188</v>
      </c>
      <c r="M352" s="22">
        <v>43954.096102917894</v>
      </c>
      <c r="N352" s="6">
        <v>241.81746513440834</v>
      </c>
      <c r="O352" s="6">
        <v>758.524</v>
      </c>
      <c r="P352" s="6">
        <v>7021.9229999999998</v>
      </c>
      <c r="Q352" s="6">
        <v>0</v>
      </c>
    </row>
    <row r="353" spans="1:17" x14ac:dyDescent="0.2">
      <c r="A353">
        <v>2020</v>
      </c>
      <c r="B353" s="27" t="s">
        <v>267</v>
      </c>
      <c r="C353" s="21" t="s">
        <v>268</v>
      </c>
      <c r="D353" s="22">
        <v>5708.271784756429</v>
      </c>
      <c r="E353" s="6">
        <v>0</v>
      </c>
      <c r="F353" s="23">
        <v>5708.271784756429</v>
      </c>
      <c r="G353" s="22">
        <v>69315.039383482203</v>
      </c>
      <c r="H353" s="6">
        <v>6001.8394752019731</v>
      </c>
      <c r="I353" s="24">
        <v>0.13</v>
      </c>
      <c r="J353" s="23">
        <v>248205.34574450098</v>
      </c>
      <c r="K353" s="25">
        <v>9.8062939304535326E-3</v>
      </c>
      <c r="L353" s="26">
        <v>43.481697281358841</v>
      </c>
      <c r="M353" s="22">
        <v>25804.580018106222</v>
      </c>
      <c r="N353" s="6">
        <v>13.407726394751846</v>
      </c>
      <c r="O353" s="6">
        <v>153121.82800000001</v>
      </c>
      <c r="P353" s="6">
        <v>69265.530000000013</v>
      </c>
      <c r="Q353" s="6">
        <v>0</v>
      </c>
    </row>
    <row r="354" spans="1:17" x14ac:dyDescent="0.2">
      <c r="A354">
        <v>2020</v>
      </c>
      <c r="B354" s="27" t="s">
        <v>267</v>
      </c>
      <c r="C354" s="21" t="s">
        <v>26</v>
      </c>
      <c r="D354" s="22">
        <v>76244.996302090571</v>
      </c>
      <c r="E354" s="6">
        <v>107930.95340000001</v>
      </c>
      <c r="F354" s="23">
        <v>184175.94970209058</v>
      </c>
      <c r="G354" s="22">
        <v>337182.96837147692</v>
      </c>
      <c r="H354" s="6">
        <v>3037.4540253455039</v>
      </c>
      <c r="I354" s="24">
        <v>2.7950000000000004</v>
      </c>
      <c r="J354" s="23">
        <v>428462.13332677289</v>
      </c>
      <c r="K354" s="25">
        <v>3.1198661647806401E-4</v>
      </c>
      <c r="L354" s="26">
        <v>2.3263739593569173</v>
      </c>
      <c r="M354" s="22">
        <v>17671.350955296009</v>
      </c>
      <c r="N354" s="6">
        <v>5332.8683714769795</v>
      </c>
      <c r="O354" s="6">
        <v>16001.563999999998</v>
      </c>
      <c r="P354" s="6">
        <v>332944.22400000005</v>
      </c>
      <c r="Q354" s="6">
        <v>56512.125999999997</v>
      </c>
    </row>
    <row r="355" spans="1:17" x14ac:dyDescent="0.2">
      <c r="A355">
        <v>2020</v>
      </c>
      <c r="B355" s="27" t="s">
        <v>269</v>
      </c>
      <c r="C355" s="21" t="s">
        <v>34</v>
      </c>
      <c r="D355" s="22">
        <v>18179.642554253089</v>
      </c>
      <c r="E355" s="6">
        <v>2015.9</v>
      </c>
      <c r="F355" s="23">
        <v>20195.54255425309</v>
      </c>
      <c r="G355" s="22">
        <v>430538.75128999766</v>
      </c>
      <c r="H355" s="6">
        <v>13665.88311127777</v>
      </c>
      <c r="I355" s="24">
        <v>0.81</v>
      </c>
      <c r="J355" s="23">
        <v>838003.19800607522</v>
      </c>
      <c r="K355" s="25">
        <v>1.0344691878642889E-2</v>
      </c>
      <c r="L355" s="26">
        <v>41.494463233897896</v>
      </c>
      <c r="M355" s="22">
        <v>243110.11202030946</v>
      </c>
      <c r="N355" s="6">
        <v>5311.2049857657667</v>
      </c>
      <c r="O355" s="6">
        <v>163974.10999999999</v>
      </c>
      <c r="P355" s="6">
        <v>425607.77100000001</v>
      </c>
      <c r="Q355" s="6">
        <v>0</v>
      </c>
    </row>
    <row r="356" spans="1:17" x14ac:dyDescent="0.2">
      <c r="A356">
        <v>2020</v>
      </c>
      <c r="B356" s="27" t="s">
        <v>270</v>
      </c>
      <c r="C356" s="21" t="s">
        <v>26</v>
      </c>
      <c r="D356" s="22">
        <v>6340.73434062653</v>
      </c>
      <c r="E356" s="6">
        <v>6986.7736467953</v>
      </c>
      <c r="F356" s="23">
        <v>13327.50798742183</v>
      </c>
      <c r="G356" s="22">
        <v>47920.734385140706</v>
      </c>
      <c r="H356" s="6">
        <v>3800.6818808848757</v>
      </c>
      <c r="I356" s="24">
        <v>0.65300000000000002</v>
      </c>
      <c r="J356" s="23">
        <v>161359.32343551001</v>
      </c>
      <c r="K356" s="25">
        <v>7.7131717793658336E-3</v>
      </c>
      <c r="L356" s="26">
        <v>12.107238921769691</v>
      </c>
      <c r="M356" s="22">
        <v>113239.11943405174</v>
      </c>
      <c r="N356" s="6">
        <v>24165.71700145827</v>
      </c>
      <c r="O356" s="6">
        <v>944.14400000000001</v>
      </c>
      <c r="P356" s="6">
        <v>23010.343000000001</v>
      </c>
      <c r="Q356" s="6">
        <v>0</v>
      </c>
    </row>
    <row r="357" spans="1:17" x14ac:dyDescent="0.2">
      <c r="A357">
        <v>2020</v>
      </c>
      <c r="B357" s="27" t="s">
        <v>271</v>
      </c>
      <c r="C357" s="21" t="s">
        <v>48</v>
      </c>
      <c r="D357" s="22">
        <v>1450.4515673021615</v>
      </c>
      <c r="E357" s="6">
        <v>1784.6110000000001</v>
      </c>
      <c r="F357" s="23">
        <v>3235.0625673021614</v>
      </c>
      <c r="G357" s="22">
        <v>36549.57827030692</v>
      </c>
      <c r="H357" s="6">
        <v>389.53170274350174</v>
      </c>
      <c r="I357" s="24">
        <v>6.2E-2</v>
      </c>
      <c r="J357" s="23">
        <v>48174.549012063268</v>
      </c>
      <c r="K357" s="25">
        <v>2.6444121528564884E-3</v>
      </c>
      <c r="L357" s="26">
        <v>14.89138092690362</v>
      </c>
      <c r="M357" s="22">
        <v>8210.2784742811327</v>
      </c>
      <c r="N357" s="6">
        <v>29199.933537782144</v>
      </c>
      <c r="O357" s="6">
        <v>777.38799999999992</v>
      </c>
      <c r="P357" s="6">
        <v>9986.9490000000005</v>
      </c>
      <c r="Q357" s="6">
        <v>0</v>
      </c>
    </row>
    <row r="358" spans="1:17" x14ac:dyDescent="0.2">
      <c r="A358">
        <v>2020</v>
      </c>
      <c r="B358" s="27" t="s">
        <v>272</v>
      </c>
      <c r="C358" s="21" t="s">
        <v>26</v>
      </c>
      <c r="D358" s="22">
        <v>9874.2916159499946</v>
      </c>
      <c r="E358" s="6">
        <v>16107.158099999999</v>
      </c>
      <c r="F358" s="23">
        <v>25981.449715949995</v>
      </c>
      <c r="G358" s="22">
        <v>244712.84004508055</v>
      </c>
      <c r="H358" s="6">
        <v>1253.9996394431157</v>
      </c>
      <c r="I358" s="24">
        <v>0.54799999999999993</v>
      </c>
      <c r="J358" s="23">
        <v>282231.63330048538</v>
      </c>
      <c r="K358" s="25">
        <v>8.9202913993832028E-4</v>
      </c>
      <c r="L358" s="26">
        <v>10.86281313729863</v>
      </c>
      <c r="M358" s="22">
        <v>7000.1561971908968</v>
      </c>
      <c r="N358" s="6">
        <v>1654.3681032945574</v>
      </c>
      <c r="O358" s="6">
        <v>1192.702</v>
      </c>
      <c r="P358" s="6">
        <v>32337.085000000003</v>
      </c>
      <c r="Q358" s="6">
        <v>240047.32199999999</v>
      </c>
    </row>
    <row r="359" spans="1:17" x14ac:dyDescent="0.2">
      <c r="A359">
        <v>2020</v>
      </c>
      <c r="B359" s="27" t="s">
        <v>272</v>
      </c>
      <c r="C359" s="21" t="s">
        <v>27</v>
      </c>
      <c r="D359" s="22">
        <v>8024.0605865544812</v>
      </c>
      <c r="E359" s="6">
        <v>8501.7046999999984</v>
      </c>
      <c r="F359" s="23">
        <v>16525.765286554481</v>
      </c>
      <c r="G359" s="22">
        <v>275488.40899415081</v>
      </c>
      <c r="H359" s="6">
        <v>522.94838997395516</v>
      </c>
      <c r="I359" s="24">
        <v>0.60499999999999998</v>
      </c>
      <c r="J359" s="23">
        <v>291237.43601537467</v>
      </c>
      <c r="K359" s="25">
        <v>9.7849549292438188E-4</v>
      </c>
      <c r="L359" s="26">
        <v>17.623234444236491</v>
      </c>
      <c r="M359" s="22">
        <v>484.36092816981181</v>
      </c>
      <c r="N359" s="6">
        <v>6331.9140872049138</v>
      </c>
      <c r="O359" s="6">
        <v>613.78599999999994</v>
      </c>
      <c r="P359" s="6">
        <v>76798.587</v>
      </c>
      <c r="Q359" s="6">
        <v>207008.788</v>
      </c>
    </row>
    <row r="360" spans="1:17" x14ac:dyDescent="0.2">
      <c r="A360">
        <v>2020</v>
      </c>
      <c r="B360" s="27" t="s">
        <v>273</v>
      </c>
      <c r="C360" s="21" t="s">
        <v>38</v>
      </c>
      <c r="D360" s="22">
        <v>172072.50414660084</v>
      </c>
      <c r="E360" s="6">
        <v>3340.3437400000003</v>
      </c>
      <c r="F360" s="23">
        <v>175412.84788660085</v>
      </c>
      <c r="G360" s="22">
        <v>140842.69187105529</v>
      </c>
      <c r="H360" s="6">
        <v>1596.7356717597322</v>
      </c>
      <c r="I360" s="24">
        <v>0.56100000000000005</v>
      </c>
      <c r="J360" s="23">
        <v>188578.56788949529</v>
      </c>
      <c r="K360" s="25">
        <v>1.2364528916790205E-4</v>
      </c>
      <c r="L360" s="26">
        <v>1.0750556197081167</v>
      </c>
      <c r="M360" s="22">
        <v>40473.121470944447</v>
      </c>
      <c r="N360" s="6">
        <v>19774.790418550838</v>
      </c>
      <c r="O360" s="6">
        <v>4429.8739999999998</v>
      </c>
      <c r="P360" s="6">
        <v>123900.78200000001</v>
      </c>
      <c r="Q360" s="6">
        <v>0</v>
      </c>
    </row>
    <row r="361" spans="1:17" x14ac:dyDescent="0.2">
      <c r="A361">
        <v>2020</v>
      </c>
      <c r="B361" s="27" t="s">
        <v>273</v>
      </c>
      <c r="C361" s="21" t="s">
        <v>30</v>
      </c>
      <c r="D361" s="22">
        <v>14471.538846185864</v>
      </c>
      <c r="E361" s="6">
        <v>494.73399999999998</v>
      </c>
      <c r="F361" s="23">
        <v>14966.272846185864</v>
      </c>
      <c r="G361" s="22">
        <v>24392.494689045605</v>
      </c>
      <c r="H361" s="6">
        <v>7205.7267275615604</v>
      </c>
      <c r="I361" s="24">
        <v>4.0999999999999995E-2</v>
      </c>
      <c r="J361" s="23">
        <v>239134.34417038012</v>
      </c>
      <c r="K361" s="25">
        <v>5.8878109783549407E-3</v>
      </c>
      <c r="L361" s="26">
        <v>15.978216261861297</v>
      </c>
      <c r="M361" s="22">
        <v>180731.77110623367</v>
      </c>
      <c r="N361" s="6">
        <v>5940.348064146423</v>
      </c>
      <c r="O361" s="6">
        <v>36286.741999999998</v>
      </c>
      <c r="P361" s="6">
        <v>16175.483</v>
      </c>
      <c r="Q361" s="6">
        <v>0</v>
      </c>
    </row>
    <row r="362" spans="1:17" x14ac:dyDescent="0.2">
      <c r="A362">
        <v>2020</v>
      </c>
      <c r="B362" s="27" t="s">
        <v>274</v>
      </c>
      <c r="C362" s="21" t="s">
        <v>40</v>
      </c>
      <c r="D362" s="22">
        <v>391.71801480895499</v>
      </c>
      <c r="E362" s="6">
        <v>1504.12266</v>
      </c>
      <c r="F362" s="23">
        <v>1895.8406748089551</v>
      </c>
      <c r="G362" s="22">
        <v>85023.369963449266</v>
      </c>
      <c r="H362" s="6">
        <v>299.43589548294142</v>
      </c>
      <c r="I362" s="24">
        <v>0.14000000000000001</v>
      </c>
      <c r="J362" s="23">
        <v>93984.779648840922</v>
      </c>
      <c r="K362" s="25">
        <v>0.1402789131491182</v>
      </c>
      <c r="L362" s="26">
        <v>49.574197292877379</v>
      </c>
      <c r="M362" s="22">
        <v>2576.0175109704833</v>
      </c>
      <c r="N362" s="6">
        <v>13544.642137870433</v>
      </c>
      <c r="O362" s="6">
        <v>533.74</v>
      </c>
      <c r="P362" s="6">
        <v>389.96900000000005</v>
      </c>
      <c r="Q362" s="6">
        <v>76940.411000000007</v>
      </c>
    </row>
    <row r="363" spans="1:17" x14ac:dyDescent="0.2">
      <c r="A363">
        <v>2020</v>
      </c>
      <c r="B363" s="27" t="s">
        <v>275</v>
      </c>
      <c r="C363" s="21" t="s">
        <v>38</v>
      </c>
      <c r="D363" s="22">
        <v>46574.07640276949</v>
      </c>
      <c r="E363" s="6">
        <v>0</v>
      </c>
      <c r="F363" s="23">
        <v>46574.07640276949</v>
      </c>
      <c r="G363" s="22">
        <v>54.506036753368221</v>
      </c>
      <c r="H363" s="6">
        <v>1820.8948369854711</v>
      </c>
      <c r="I363" s="24">
        <v>0</v>
      </c>
      <c r="J363" s="23">
        <v>54317.172178920409</v>
      </c>
      <c r="K363" s="25">
        <v>3.8457765547788647E-4</v>
      </c>
      <c r="L363" s="26">
        <v>1.1662533403601856</v>
      </c>
      <c r="M363" s="22">
        <v>48332.234442553614</v>
      </c>
      <c r="N363" s="6">
        <v>0.37973636679090694</v>
      </c>
      <c r="O363" s="6">
        <v>5937.0580000000009</v>
      </c>
      <c r="P363" s="6">
        <v>47.5</v>
      </c>
      <c r="Q363" s="6">
        <v>0</v>
      </c>
    </row>
    <row r="364" spans="1:17" x14ac:dyDescent="0.2">
      <c r="A364">
        <v>2020</v>
      </c>
      <c r="B364" s="27" t="s">
        <v>275</v>
      </c>
      <c r="C364" s="21" t="s">
        <v>40</v>
      </c>
      <c r="D364" s="22">
        <v>13936.515290862388</v>
      </c>
      <c r="E364" s="6">
        <v>4586.1043208520005</v>
      </c>
      <c r="F364" s="23">
        <v>18522.619611714388</v>
      </c>
      <c r="G364" s="22">
        <v>24824.501908936738</v>
      </c>
      <c r="H364" s="6">
        <v>1205.0166516134764</v>
      </c>
      <c r="I364" s="24">
        <v>2.8000000000000001E-2</v>
      </c>
      <c r="J364" s="23">
        <v>60741.642127018335</v>
      </c>
      <c r="K364" s="25">
        <v>8.5726939013753244E-4</v>
      </c>
      <c r="L364" s="26">
        <v>3.2793224392840785</v>
      </c>
      <c r="M364" s="22">
        <v>15793.513010834977</v>
      </c>
      <c r="N364" s="6">
        <v>20558.701116183358</v>
      </c>
      <c r="O364" s="6">
        <v>20217.760000000002</v>
      </c>
      <c r="P364" s="6">
        <v>4171.6680000000006</v>
      </c>
      <c r="Q364" s="6">
        <v>0</v>
      </c>
    </row>
    <row r="365" spans="1:17" x14ac:dyDescent="0.2">
      <c r="A365">
        <v>2020</v>
      </c>
      <c r="B365" s="27" t="s">
        <v>276</v>
      </c>
      <c r="C365" s="21" t="s">
        <v>26</v>
      </c>
      <c r="D365" s="22">
        <v>10021.737043834177</v>
      </c>
      <c r="E365" s="6">
        <v>5127.5820000000003</v>
      </c>
      <c r="F365" s="23">
        <v>15149.319043834177</v>
      </c>
      <c r="G365" s="22">
        <v>59127.76013551496</v>
      </c>
      <c r="H365" s="6">
        <v>408.89861989080913</v>
      </c>
      <c r="I365" s="24">
        <v>0.14800000000000002</v>
      </c>
      <c r="J365" s="23">
        <v>71353.343008261072</v>
      </c>
      <c r="K365" s="25">
        <v>4.49779591820886E-4</v>
      </c>
      <c r="L365" s="26">
        <v>4.7100033210603032</v>
      </c>
      <c r="M365" s="22">
        <v>6897.1486517979183</v>
      </c>
      <c r="N365" s="6">
        <v>5155.8083564631524</v>
      </c>
      <c r="O365" s="6">
        <v>515.34199999999998</v>
      </c>
      <c r="P365" s="6">
        <v>17229.371999999999</v>
      </c>
      <c r="Q365" s="6">
        <v>41555.671999999999</v>
      </c>
    </row>
    <row r="366" spans="1:17" x14ac:dyDescent="0.2">
      <c r="A366">
        <v>2020</v>
      </c>
      <c r="B366" s="27" t="s">
        <v>277</v>
      </c>
      <c r="C366" s="21" t="s">
        <v>27</v>
      </c>
      <c r="D366" s="22">
        <v>566.5170692296166</v>
      </c>
      <c r="E366" s="6">
        <v>931.29200000000003</v>
      </c>
      <c r="F366" s="23">
        <v>1497.8090692296166</v>
      </c>
      <c r="G366" s="22">
        <v>27926.631993653296</v>
      </c>
      <c r="H366" s="6">
        <v>226.15517461355554</v>
      </c>
      <c r="I366" s="24">
        <v>3.2000000000000001E-2</v>
      </c>
      <c r="J366" s="23">
        <v>34674.792197137249</v>
      </c>
      <c r="K366" s="25">
        <v>5.1987685437576625E-3</v>
      </c>
      <c r="L366" s="26">
        <v>23.150341995840556</v>
      </c>
      <c r="M366" s="22">
        <v>275.3562034839552</v>
      </c>
      <c r="N366" s="6">
        <v>7651.8319936532971</v>
      </c>
      <c r="O366" s="6">
        <v>392.96600000000001</v>
      </c>
      <c r="P366" s="6">
        <v>0</v>
      </c>
      <c r="Q366" s="6">
        <v>26354.638000000003</v>
      </c>
    </row>
    <row r="367" spans="1:17" x14ac:dyDescent="0.2">
      <c r="A367">
        <v>2020</v>
      </c>
      <c r="B367" s="27" t="s">
        <v>278</v>
      </c>
      <c r="C367" s="21" t="s">
        <v>27</v>
      </c>
      <c r="D367" s="22">
        <v>3038.7405272617589</v>
      </c>
      <c r="E367" s="6">
        <v>6481.2519495069</v>
      </c>
      <c r="F367" s="23">
        <v>9519.9924767686589</v>
      </c>
      <c r="G367" s="22">
        <v>164673.99682978247</v>
      </c>
      <c r="H367" s="6">
        <v>733.37866046539136</v>
      </c>
      <c r="I367" s="24">
        <v>0.32</v>
      </c>
      <c r="J367" s="23">
        <v>186616.0409116511</v>
      </c>
      <c r="K367" s="25">
        <v>2.8474336551575154E-3</v>
      </c>
      <c r="L367" s="26">
        <v>19.602540796859284</v>
      </c>
      <c r="M367" s="22">
        <v>6819.5420818686607</v>
      </c>
      <c r="N367" s="6">
        <v>16202.584829782485</v>
      </c>
      <c r="O367" s="6">
        <v>0</v>
      </c>
      <c r="P367" s="6">
        <v>50052.936999999998</v>
      </c>
      <c r="Q367" s="6">
        <v>113540.977</v>
      </c>
    </row>
    <row r="368" spans="1:17" x14ac:dyDescent="0.2">
      <c r="A368">
        <v>2020</v>
      </c>
      <c r="B368" s="27" t="s">
        <v>279</v>
      </c>
      <c r="C368" s="21" t="s">
        <v>40</v>
      </c>
      <c r="D368" s="22">
        <v>1449.537192416836</v>
      </c>
      <c r="E368" s="6">
        <v>8.7780000000000005</v>
      </c>
      <c r="F368" s="23">
        <v>1458.315192416836</v>
      </c>
      <c r="G368" s="22">
        <v>11876.569429070272</v>
      </c>
      <c r="H368" s="6">
        <v>651.47650725447431</v>
      </c>
      <c r="I368" s="24">
        <v>3.5000000000000003E-2</v>
      </c>
      <c r="J368" s="23">
        <v>31300.124345253607</v>
      </c>
      <c r="K368" s="25">
        <v>6.0976069663157524E-3</v>
      </c>
      <c r="L368" s="26">
        <v>21.463209399458119</v>
      </c>
      <c r="M368" s="22">
        <v>8418.8515593611392</v>
      </c>
      <c r="N368" s="6">
        <v>80.559785892466365</v>
      </c>
      <c r="O368" s="6">
        <v>11002.712</v>
      </c>
      <c r="P368" s="6">
        <v>11798.001</v>
      </c>
      <c r="Q368" s="6">
        <v>0</v>
      </c>
    </row>
    <row r="369" spans="1:17" x14ac:dyDescent="0.2">
      <c r="A369">
        <v>2020</v>
      </c>
      <c r="B369" s="27" t="s">
        <v>280</v>
      </c>
      <c r="C369" s="21" t="s">
        <v>386</v>
      </c>
      <c r="D369" s="22">
        <v>5.0019901647573181E-2</v>
      </c>
      <c r="E369" s="6">
        <v>0.33169583191112606</v>
      </c>
      <c r="F369" s="23">
        <v>0.38171573355869926</v>
      </c>
      <c r="G369" s="22">
        <v>14.608740308441138</v>
      </c>
      <c r="H369" s="6">
        <v>2.4489379284314286E-2</v>
      </c>
      <c r="I369" s="24">
        <v>2.807074014048667E-5</v>
      </c>
      <c r="J369" s="23">
        <v>15.346187123172058</v>
      </c>
      <c r="K369" s="25">
        <v>8.4119066948864455E-4</v>
      </c>
      <c r="L369" s="26">
        <v>40.203182038374536</v>
      </c>
      <c r="M369" s="22">
        <v>5.5390482182548138E-5</v>
      </c>
      <c r="N369" s="6">
        <v>1.4452016075000147</v>
      </c>
      <c r="O369" s="6">
        <v>3.5505795702318675E-2</v>
      </c>
      <c r="P369" s="6">
        <v>13.86542432948754</v>
      </c>
      <c r="Q369" s="6">
        <v>0</v>
      </c>
    </row>
    <row r="370" spans="1:17" x14ac:dyDescent="0.2">
      <c r="A370">
        <v>2020</v>
      </c>
      <c r="B370" s="27" t="s">
        <v>281</v>
      </c>
      <c r="C370" s="21" t="s">
        <v>62</v>
      </c>
      <c r="D370" s="22">
        <v>647.68171030286589</v>
      </c>
      <c r="E370" s="6">
        <v>2244.4520899999998</v>
      </c>
      <c r="F370" s="23">
        <v>2892.1338003028659</v>
      </c>
      <c r="G370" s="22">
        <v>7752.1981229100074</v>
      </c>
      <c r="H370" s="6">
        <v>3055.0845246641939</v>
      </c>
      <c r="I370" s="24">
        <v>1.9E-2</v>
      </c>
      <c r="J370" s="23">
        <v>98798.903957902992</v>
      </c>
      <c r="K370" s="25">
        <v>1.3717446415906305E-2</v>
      </c>
      <c r="L370" s="26">
        <v>34.161249368046775</v>
      </c>
      <c r="M370" s="22">
        <v>88437.878834992982</v>
      </c>
      <c r="N370" s="6">
        <v>5827.6571229100073</v>
      </c>
      <c r="O370" s="6">
        <v>2157.9260000000004</v>
      </c>
      <c r="P370" s="6">
        <v>1960.5530000000001</v>
      </c>
      <c r="Q370" s="6">
        <v>414.88900000000001</v>
      </c>
    </row>
    <row r="371" spans="1:17" x14ac:dyDescent="0.2">
      <c r="A371">
        <v>2020</v>
      </c>
      <c r="B371" s="27" t="s">
        <v>282</v>
      </c>
      <c r="C371" s="21" t="s">
        <v>40</v>
      </c>
      <c r="D371" s="22">
        <v>541.68932621973499</v>
      </c>
      <c r="E371" s="6">
        <v>516.14725976</v>
      </c>
      <c r="F371" s="23">
        <v>1057.836585979735</v>
      </c>
      <c r="G371" s="22">
        <v>22369.893446474864</v>
      </c>
      <c r="H371" s="6">
        <v>1517.7183225820834</v>
      </c>
      <c r="I371" s="24">
        <v>4.1000000000000002E-2</v>
      </c>
      <c r="J371" s="23">
        <v>67609.09245942095</v>
      </c>
      <c r="K371" s="25">
        <v>1.8160362374038733E-2</v>
      </c>
      <c r="L371" s="26">
        <v>63.912605553156901</v>
      </c>
      <c r="M371" s="22">
        <v>37808.259209313183</v>
      </c>
      <c r="N371" s="6">
        <v>923.56525010776375</v>
      </c>
      <c r="O371" s="6">
        <v>7417.6280000000006</v>
      </c>
      <c r="P371" s="6">
        <v>21459.639999999996</v>
      </c>
      <c r="Q371" s="6">
        <v>0</v>
      </c>
    </row>
    <row r="372" spans="1:17" x14ac:dyDescent="0.2">
      <c r="A372">
        <v>2020</v>
      </c>
      <c r="B372" s="27" t="s">
        <v>283</v>
      </c>
      <c r="C372" s="21" t="s">
        <v>31</v>
      </c>
      <c r="D372" s="22">
        <v>60351.00952695794</v>
      </c>
      <c r="E372" s="6">
        <v>281.15249</v>
      </c>
      <c r="F372" s="23">
        <v>60632.16201695794</v>
      </c>
      <c r="G372" s="22">
        <v>265996.1128286341</v>
      </c>
      <c r="H372" s="6">
        <v>6577.3551991173235</v>
      </c>
      <c r="I372" s="24">
        <v>1.6069999999999998</v>
      </c>
      <c r="J372" s="23">
        <v>462440.00876233034</v>
      </c>
      <c r="K372" s="25">
        <v>1.1547624393809029E-3</v>
      </c>
      <c r="L372" s="26">
        <v>7.6269754100635989</v>
      </c>
      <c r="M372" s="22">
        <v>142417.21539212938</v>
      </c>
      <c r="N372" s="6">
        <v>2553.6963702009671</v>
      </c>
      <c r="O372" s="6">
        <v>50754.027999999998</v>
      </c>
      <c r="P372" s="6">
        <v>266715.06899999996</v>
      </c>
      <c r="Q372" s="6">
        <v>0</v>
      </c>
    </row>
    <row r="373" spans="1:17" x14ac:dyDescent="0.2">
      <c r="A373">
        <v>2020</v>
      </c>
      <c r="B373" s="27" t="s">
        <v>284</v>
      </c>
      <c r="C373" s="21" t="s">
        <v>26</v>
      </c>
      <c r="D373" s="22">
        <v>4388.805298520193</v>
      </c>
      <c r="E373" s="6">
        <v>5760.7950000000001</v>
      </c>
      <c r="F373" s="23">
        <v>10149.600298520192</v>
      </c>
      <c r="G373" s="22">
        <v>117940.6938305064</v>
      </c>
      <c r="H373" s="6">
        <v>4322.69711211499</v>
      </c>
      <c r="I373" s="24">
        <v>0.157</v>
      </c>
      <c r="J373" s="23">
        <v>246799.9287715331</v>
      </c>
      <c r="K373" s="25">
        <v>7.0676457682762569E-3</v>
      </c>
      <c r="L373" s="26">
        <v>24.316221477954794</v>
      </c>
      <c r="M373" s="22">
        <v>126236.16040607625</v>
      </c>
      <c r="N373" s="6">
        <v>29193.270365456818</v>
      </c>
      <c r="O373" s="6">
        <v>698.21999999999991</v>
      </c>
      <c r="P373" s="6">
        <v>61328.505000000005</v>
      </c>
      <c r="Q373" s="6">
        <v>29343.773000000001</v>
      </c>
    </row>
    <row r="374" spans="1:17" x14ac:dyDescent="0.2">
      <c r="A374">
        <v>2020</v>
      </c>
      <c r="B374" s="27" t="s">
        <v>285</v>
      </c>
      <c r="C374" s="21" t="s">
        <v>40</v>
      </c>
      <c r="D374" s="22">
        <v>1046.5836712941878</v>
      </c>
      <c r="E374" s="6">
        <v>1938.8620000000001</v>
      </c>
      <c r="F374" s="23">
        <v>2985.4456712941878</v>
      </c>
      <c r="G374" s="22">
        <v>47030.462538229898</v>
      </c>
      <c r="H374" s="6">
        <v>460.92974084651934</v>
      </c>
      <c r="I374" s="24">
        <v>0.17599999999999999</v>
      </c>
      <c r="J374" s="23">
        <v>60814.216815456173</v>
      </c>
      <c r="K374" s="25">
        <v>2.6181663409713834E-3</v>
      </c>
      <c r="L374" s="26">
        <v>20.370230615884317</v>
      </c>
      <c r="M374" s="22">
        <v>10498.825668751289</v>
      </c>
      <c r="N374" s="6">
        <v>17971.111146704887</v>
      </c>
      <c r="O374" s="6">
        <v>1859.654</v>
      </c>
      <c r="P374" s="6">
        <v>30484.626</v>
      </c>
      <c r="Q374" s="6">
        <v>0</v>
      </c>
    </row>
    <row r="375" spans="1:17" x14ac:dyDescent="0.2">
      <c r="A375">
        <v>2020</v>
      </c>
      <c r="B375" s="27" t="s">
        <v>286</v>
      </c>
      <c r="C375" s="21" t="s">
        <v>26</v>
      </c>
      <c r="D375" s="22">
        <v>1206.7070731669737</v>
      </c>
      <c r="E375" s="6">
        <v>5303.2638999999999</v>
      </c>
      <c r="F375" s="23">
        <v>6509.9709731669736</v>
      </c>
      <c r="G375" s="22">
        <v>32231.24440332158</v>
      </c>
      <c r="H375" s="6">
        <v>1677.7192623986166</v>
      </c>
      <c r="I375" s="24">
        <v>5.2000000000000005E-2</v>
      </c>
      <c r="J375" s="23">
        <v>82241.474422800355</v>
      </c>
      <c r="K375" s="25">
        <v>7.2204673130376344E-3</v>
      </c>
      <c r="L375" s="26">
        <v>12.633155318477785</v>
      </c>
      <c r="M375" s="22">
        <v>37162.565275267065</v>
      </c>
      <c r="N375" s="6">
        <v>24030.205147533288</v>
      </c>
      <c r="O375" s="6">
        <v>11465.426000000001</v>
      </c>
      <c r="P375" s="6">
        <v>9583.2780000000002</v>
      </c>
      <c r="Q375" s="6">
        <v>0</v>
      </c>
    </row>
    <row r="376" spans="1:17" x14ac:dyDescent="0.2">
      <c r="A376">
        <v>2020</v>
      </c>
      <c r="B376" s="27" t="s">
        <v>287</v>
      </c>
      <c r="C376" s="21" t="s">
        <v>31</v>
      </c>
      <c r="D376" s="22">
        <v>28642.887932435657</v>
      </c>
      <c r="E376" s="6">
        <v>497.077</v>
      </c>
      <c r="F376" s="23">
        <v>29139.964932435658</v>
      </c>
      <c r="G376" s="22">
        <v>139622.7339633122</v>
      </c>
      <c r="H376" s="6">
        <v>13032.692085150338</v>
      </c>
      <c r="I376" s="24">
        <v>0.54700000000000004</v>
      </c>
      <c r="J376" s="23">
        <v>528146.28910079226</v>
      </c>
      <c r="K376" s="25">
        <v>5.1667493565487194E-3</v>
      </c>
      <c r="L376" s="26">
        <v>18.124465500399875</v>
      </c>
      <c r="M376" s="22">
        <v>325648.4670225429</v>
      </c>
      <c r="N376" s="6">
        <v>5914.9170782494684</v>
      </c>
      <c r="O376" s="6">
        <v>58732.841999999997</v>
      </c>
      <c r="P376" s="6">
        <v>137850.06299999999</v>
      </c>
      <c r="Q376" s="6">
        <v>0</v>
      </c>
    </row>
    <row r="377" spans="1:17" x14ac:dyDescent="0.2">
      <c r="A377">
        <v>2020</v>
      </c>
      <c r="B377" s="27" t="s">
        <v>288</v>
      </c>
      <c r="C377" s="21" t="s">
        <v>56</v>
      </c>
      <c r="D377" s="22">
        <v>2020.404123673612</v>
      </c>
      <c r="E377" s="6">
        <v>26.358000000000001</v>
      </c>
      <c r="F377" s="23">
        <v>2046.762123673612</v>
      </c>
      <c r="G377" s="22">
        <v>13899.997732628652</v>
      </c>
      <c r="H377" s="6">
        <v>708.66056946159824</v>
      </c>
      <c r="I377" s="24">
        <v>2.5000000000000001E-2</v>
      </c>
      <c r="J377" s="23">
        <v>35024.907702584278</v>
      </c>
      <c r="K377" s="25">
        <v>5.2293340742911492E-3</v>
      </c>
      <c r="L377" s="26">
        <v>17.112348962037732</v>
      </c>
      <c r="M377" s="22">
        <v>14768.834999521909</v>
      </c>
      <c r="N377" s="6">
        <v>15.735703062374522</v>
      </c>
      <c r="O377" s="6">
        <v>5898.7420000000002</v>
      </c>
      <c r="P377" s="6">
        <v>14341.595000000001</v>
      </c>
      <c r="Q377" s="6">
        <v>0</v>
      </c>
    </row>
    <row r="378" spans="1:17" x14ac:dyDescent="0.2">
      <c r="A378">
        <v>2020</v>
      </c>
      <c r="B378" s="27" t="s">
        <v>288</v>
      </c>
      <c r="C378" s="21" t="s">
        <v>57</v>
      </c>
      <c r="D378" s="22">
        <v>4043.9961841133304</v>
      </c>
      <c r="E378" s="6">
        <v>1.524</v>
      </c>
      <c r="F378" s="23">
        <v>4045.5201841133303</v>
      </c>
      <c r="G378" s="22">
        <v>23211.629270805217</v>
      </c>
      <c r="H378" s="6">
        <v>974.48168419489321</v>
      </c>
      <c r="I378" s="24">
        <v>4.9000000000000002E-2</v>
      </c>
      <c r="J378" s="23">
        <v>52264.560459813038</v>
      </c>
      <c r="K378" s="25">
        <v>2.4690979400029517E-3</v>
      </c>
      <c r="L378" s="26">
        <v>12.919119935442376</v>
      </c>
      <c r="M378" s="22">
        <v>19740.913592928693</v>
      </c>
      <c r="N378" s="6">
        <v>3.8378668843366159</v>
      </c>
      <c r="O378" s="6">
        <v>8304.1779999999999</v>
      </c>
      <c r="P378" s="6">
        <v>24215.631000000001</v>
      </c>
      <c r="Q378" s="6">
        <v>0</v>
      </c>
    </row>
    <row r="379" spans="1:17" x14ac:dyDescent="0.2">
      <c r="A379">
        <v>2020</v>
      </c>
      <c r="B379" s="27" t="s">
        <v>289</v>
      </c>
      <c r="C379" s="21" t="s">
        <v>36</v>
      </c>
      <c r="D379" s="22">
        <v>301.99201940690745</v>
      </c>
      <c r="E379" s="6">
        <v>2203.6239999999998</v>
      </c>
      <c r="F379" s="23">
        <v>2505.6160194069071</v>
      </c>
      <c r="G379" s="22">
        <v>14398.436097421727</v>
      </c>
      <c r="H379" s="6">
        <v>51.534356959209852</v>
      </c>
      <c r="I379" s="24">
        <v>7.8E-2</v>
      </c>
      <c r="J379" s="23">
        <v>15955.453934806181</v>
      </c>
      <c r="K379" s="25">
        <v>3.6129395327974453E-4</v>
      </c>
      <c r="L379" s="26">
        <v>6.3678767262123923</v>
      </c>
      <c r="M379" s="22">
        <v>589.64517805137154</v>
      </c>
      <c r="N379" s="6">
        <v>1304.3697567548079</v>
      </c>
      <c r="O379" s="6">
        <v>775.20400000000006</v>
      </c>
      <c r="P379" s="6">
        <v>13286.235000000001</v>
      </c>
      <c r="Q379" s="6">
        <v>0</v>
      </c>
    </row>
    <row r="380" spans="1:17" x14ac:dyDescent="0.2">
      <c r="A380">
        <v>2020</v>
      </c>
      <c r="B380" s="27" t="s">
        <v>290</v>
      </c>
      <c r="C380" s="21" t="s">
        <v>40</v>
      </c>
      <c r="D380" s="22">
        <v>9010.8625754196964</v>
      </c>
      <c r="E380" s="6">
        <v>3791.5716742300001</v>
      </c>
      <c r="F380" s="23">
        <v>12802.434249649697</v>
      </c>
      <c r="G380" s="22">
        <v>59401.634343925085</v>
      </c>
      <c r="H380" s="6">
        <v>2561.2312859905119</v>
      </c>
      <c r="I380" s="24">
        <v>0.128</v>
      </c>
      <c r="J380" s="23">
        <v>135761.27066644232</v>
      </c>
      <c r="K380" s="25">
        <v>3.0769972374354157E-3</v>
      </c>
      <c r="L380" s="26">
        <v>10.604332583872246</v>
      </c>
      <c r="M380" s="22">
        <v>62583.343904773552</v>
      </c>
      <c r="N380" s="6">
        <v>23027.036761668791</v>
      </c>
      <c r="O380" s="6">
        <v>11428.29</v>
      </c>
      <c r="P380" s="6">
        <v>38722.6</v>
      </c>
      <c r="Q380" s="6">
        <v>0</v>
      </c>
    </row>
    <row r="381" spans="1:17" x14ac:dyDescent="0.2">
      <c r="A381">
        <v>2020</v>
      </c>
      <c r="B381" s="27" t="s">
        <v>291</v>
      </c>
      <c r="C381" s="21" t="s">
        <v>34</v>
      </c>
      <c r="D381" s="22">
        <v>9398.2162385326792</v>
      </c>
      <c r="E381" s="6">
        <v>1729.0887</v>
      </c>
      <c r="F381" s="23">
        <v>11127.304938532679</v>
      </c>
      <c r="G381" s="22">
        <v>21132.08790177658</v>
      </c>
      <c r="H381" s="6">
        <v>9482.7371965534185</v>
      </c>
      <c r="I381" s="24">
        <v>0.128</v>
      </c>
      <c r="J381" s="23">
        <v>303752.60035906848</v>
      </c>
      <c r="K381" s="25">
        <v>1.2260289361423997E-2</v>
      </c>
      <c r="L381" s="26">
        <v>27.297948787869142</v>
      </c>
      <c r="M381" s="22">
        <v>271419.70706607465</v>
      </c>
      <c r="N381" s="6">
        <v>5493.4302929938603</v>
      </c>
      <c r="O381" s="6">
        <v>11257.985999999999</v>
      </c>
      <c r="P381" s="6">
        <v>15581.477000000001</v>
      </c>
      <c r="Q381" s="6">
        <v>0</v>
      </c>
    </row>
    <row r="382" spans="1:17" x14ac:dyDescent="0.2">
      <c r="A382">
        <v>2020</v>
      </c>
      <c r="B382" s="27" t="s">
        <v>291</v>
      </c>
      <c r="C382" s="21" t="s">
        <v>292</v>
      </c>
      <c r="D382" s="22">
        <v>396.19056090474908</v>
      </c>
      <c r="E382" s="6">
        <v>431.99634129999998</v>
      </c>
      <c r="F382" s="23">
        <v>828.186902204749</v>
      </c>
      <c r="G382" s="22">
        <v>83389.608424565798</v>
      </c>
      <c r="H382" s="6">
        <v>437.76509215271972</v>
      </c>
      <c r="I382" s="24">
        <v>0.17700000000000002</v>
      </c>
      <c r="J382" s="23">
        <v>96483.329170716839</v>
      </c>
      <c r="K382" s="25">
        <v>9.7463884490753272E-3</v>
      </c>
      <c r="L382" s="26">
        <v>116.49946275878641</v>
      </c>
      <c r="M382" s="22">
        <v>4105.9042882225658</v>
      </c>
      <c r="N382" s="6">
        <v>7717.8078824942904</v>
      </c>
      <c r="O382" s="6">
        <v>385.81800000000004</v>
      </c>
      <c r="P382" s="6">
        <v>4390.3189999999995</v>
      </c>
      <c r="Q382" s="6">
        <v>79883.48</v>
      </c>
    </row>
    <row r="383" spans="1:17" x14ac:dyDescent="0.2">
      <c r="A383">
        <v>2020</v>
      </c>
      <c r="B383" s="27" t="s">
        <v>291</v>
      </c>
      <c r="C383" s="21" t="s">
        <v>54</v>
      </c>
      <c r="D383" s="22">
        <v>972.06016070355486</v>
      </c>
      <c r="E383" s="6">
        <v>92.599530000000001</v>
      </c>
      <c r="F383" s="23">
        <v>1064.6596907035548</v>
      </c>
      <c r="G383" s="22">
        <v>22.345600149526263</v>
      </c>
      <c r="H383" s="6">
        <v>1027.5064557710448</v>
      </c>
      <c r="I383" s="24">
        <v>0</v>
      </c>
      <c r="J383" s="23">
        <v>30642.037982126662</v>
      </c>
      <c r="K383" s="25">
        <v>1.5737925411295262E-2</v>
      </c>
      <c r="L383" s="26">
        <v>28.78106332914474</v>
      </c>
      <c r="M383" s="22">
        <v>29888.584362433532</v>
      </c>
      <c r="N383" s="6">
        <v>12.017619693119896</v>
      </c>
      <c r="O383" s="6">
        <v>739.83600000000013</v>
      </c>
      <c r="P383" s="6">
        <v>1.6</v>
      </c>
      <c r="Q383" s="6">
        <v>0</v>
      </c>
    </row>
    <row r="384" spans="1:17" x14ac:dyDescent="0.2">
      <c r="A384">
        <v>2020</v>
      </c>
      <c r="B384" s="27" t="s">
        <v>293</v>
      </c>
      <c r="C384" s="21" t="s">
        <v>34</v>
      </c>
      <c r="D384" s="22">
        <v>1950.9369115067204</v>
      </c>
      <c r="E384" s="6">
        <v>218.79499999999999</v>
      </c>
      <c r="F384" s="23">
        <v>2169.7319115067203</v>
      </c>
      <c r="G384" s="22">
        <v>23256.637165121374</v>
      </c>
      <c r="H384" s="6">
        <v>923.44417705154353</v>
      </c>
      <c r="I384" s="24">
        <v>5.2999999999999999E-2</v>
      </c>
      <c r="J384" s="23">
        <v>50789.74264125737</v>
      </c>
      <c r="K384" s="25">
        <v>5.3624152460021168E-3</v>
      </c>
      <c r="L384" s="26">
        <v>23.408303289408508</v>
      </c>
      <c r="M384" s="22">
        <v>11432.549619814328</v>
      </c>
      <c r="N384" s="6">
        <v>233.4380214430482</v>
      </c>
      <c r="O384" s="6">
        <v>14917.784</v>
      </c>
      <c r="P384" s="6">
        <v>24205.971000000001</v>
      </c>
      <c r="Q384" s="6">
        <v>0</v>
      </c>
    </row>
    <row r="385" spans="1:17" x14ac:dyDescent="0.2">
      <c r="A385">
        <v>2020</v>
      </c>
      <c r="B385" s="27" t="s">
        <v>294</v>
      </c>
      <c r="C385" s="21" t="s">
        <v>386</v>
      </c>
      <c r="D385" s="22">
        <v>31.136958236870552</v>
      </c>
      <c r="E385" s="6">
        <v>212.36917500000001</v>
      </c>
      <c r="F385" s="23">
        <v>243.50613323687057</v>
      </c>
      <c r="G385" s="22">
        <v>9238.2432784632947</v>
      </c>
      <c r="H385" s="6">
        <v>5.1837135978343643</v>
      </c>
      <c r="I385" s="24">
        <v>2.9699999999999997E-2</v>
      </c>
      <c r="J385" s="23">
        <v>9400.8260436787587</v>
      </c>
      <c r="K385" s="25">
        <v>3.1495609485966393E-4</v>
      </c>
      <c r="L385" s="26">
        <v>38.606116070736114</v>
      </c>
      <c r="M385" s="22">
        <v>26.600396080327638</v>
      </c>
      <c r="N385" s="6">
        <v>294.24647259843351</v>
      </c>
      <c r="O385" s="6">
        <v>87.374700000000004</v>
      </c>
      <c r="P385" s="6">
        <v>8992.6044750000001</v>
      </c>
      <c r="Q385" s="6">
        <v>0</v>
      </c>
    </row>
    <row r="386" spans="1:17" x14ac:dyDescent="0.2">
      <c r="A386">
        <v>2020</v>
      </c>
      <c r="B386" s="27" t="s">
        <v>295</v>
      </c>
      <c r="C386" s="21" t="s">
        <v>26</v>
      </c>
      <c r="D386" s="22">
        <v>2431.6351972359889</v>
      </c>
      <c r="E386" s="6">
        <v>414.60292992159998</v>
      </c>
      <c r="F386" s="23">
        <v>2846.2381271575887</v>
      </c>
      <c r="G386" s="22">
        <v>32651.961357466018</v>
      </c>
      <c r="H386" s="6">
        <v>252.73816426821188</v>
      </c>
      <c r="I386" s="24">
        <v>7.8E-2</v>
      </c>
      <c r="J386" s="23">
        <v>40204.85265265873</v>
      </c>
      <c r="K386" s="25">
        <v>1.4165989142040862E-3</v>
      </c>
      <c r="L386" s="26">
        <v>14.12561101934557</v>
      </c>
      <c r="M386" s="22">
        <v>5149.048597508031</v>
      </c>
      <c r="N386" s="6">
        <v>26726.051055150707</v>
      </c>
      <c r="O386" s="6">
        <v>923.00599999999997</v>
      </c>
      <c r="P386" s="6">
        <v>7406.7470000000003</v>
      </c>
      <c r="Q386" s="6">
        <v>0</v>
      </c>
    </row>
    <row r="387" spans="1:17" x14ac:dyDescent="0.2">
      <c r="A387">
        <v>2020</v>
      </c>
      <c r="B387" s="27" t="s">
        <v>296</v>
      </c>
      <c r="C387" s="21" t="s">
        <v>34</v>
      </c>
      <c r="D387" s="22">
        <v>25623.90209565833</v>
      </c>
      <c r="E387" s="6">
        <v>734.18015936100005</v>
      </c>
      <c r="F387" s="23">
        <v>26358.08225501933</v>
      </c>
      <c r="G387" s="22">
        <v>173576.21884082057</v>
      </c>
      <c r="H387" s="6">
        <v>17369.911055647619</v>
      </c>
      <c r="I387" s="24">
        <v>0.38400000000000001</v>
      </c>
      <c r="J387" s="23">
        <v>691304.40029911965</v>
      </c>
      <c r="K387" s="25">
        <v>8.4663166450265493E-3</v>
      </c>
      <c r="L387" s="26">
        <v>26.227416456577586</v>
      </c>
      <c r="M387" s="22">
        <v>176175.73034541775</v>
      </c>
      <c r="N387" s="6">
        <v>43.591953702035617</v>
      </c>
      <c r="O387" s="6">
        <v>334505.07399999996</v>
      </c>
      <c r="P387" s="6">
        <v>180136.182</v>
      </c>
      <c r="Q387" s="6">
        <v>443.82200000000006</v>
      </c>
    </row>
    <row r="388" spans="1:17" x14ac:dyDescent="0.2">
      <c r="A388">
        <v>2020</v>
      </c>
      <c r="B388" s="27" t="s">
        <v>296</v>
      </c>
      <c r="C388" s="21" t="s">
        <v>31</v>
      </c>
      <c r="D388" s="22">
        <v>7.6041651891794535</v>
      </c>
      <c r="E388" s="6">
        <v>131.24715</v>
      </c>
      <c r="F388" s="23">
        <v>138.85131518917945</v>
      </c>
      <c r="G388" s="22">
        <v>17310.132921005566</v>
      </c>
      <c r="H388" s="6">
        <v>20.42344054438324</v>
      </c>
      <c r="I388" s="24">
        <v>3.3000000000000002E-2</v>
      </c>
      <c r="J388" s="23">
        <v>17927.760449228186</v>
      </c>
      <c r="K388" s="25">
        <v>3.1587589732634358E-3</v>
      </c>
      <c r="L388" s="26">
        <v>129.11480474493396</v>
      </c>
      <c r="M388" s="22">
        <v>66.556528222620599</v>
      </c>
      <c r="N388" s="6">
        <v>3.5329210055661191</v>
      </c>
      <c r="O388" s="6">
        <v>536.02799999999991</v>
      </c>
      <c r="P388" s="6">
        <v>17321.642999999996</v>
      </c>
      <c r="Q388" s="6">
        <v>0</v>
      </c>
    </row>
    <row r="389" spans="1:17" x14ac:dyDescent="0.2">
      <c r="A389">
        <v>2020</v>
      </c>
      <c r="B389" s="27" t="s">
        <v>296</v>
      </c>
      <c r="C389" s="21" t="s">
        <v>56</v>
      </c>
      <c r="D389" s="22">
        <v>2702.6289692776791</v>
      </c>
      <c r="E389" s="6">
        <v>72.821910000000003</v>
      </c>
      <c r="F389" s="23">
        <v>2775.4508792776792</v>
      </c>
      <c r="G389" s="22">
        <v>84287.24885575907</v>
      </c>
      <c r="H389" s="6">
        <v>3742.2153302984652</v>
      </c>
      <c r="I389" s="24">
        <v>0.14100000000000001</v>
      </c>
      <c r="J389" s="23">
        <v>195843.75869865334</v>
      </c>
      <c r="K389" s="25">
        <v>2.3055526455588216E-2</v>
      </c>
      <c r="L389" s="26">
        <v>70.56286247430269</v>
      </c>
      <c r="M389" s="22">
        <v>86897.759108721817</v>
      </c>
      <c r="N389" s="6">
        <v>4624.5195899314858</v>
      </c>
      <c r="O389" s="6">
        <v>22084.351999999999</v>
      </c>
      <c r="P389" s="6">
        <v>82237.127999999997</v>
      </c>
      <c r="Q389" s="6">
        <v>0</v>
      </c>
    </row>
    <row r="390" spans="1:17" x14ac:dyDescent="0.2">
      <c r="A390">
        <v>2020</v>
      </c>
      <c r="B390" s="27" t="s">
        <v>296</v>
      </c>
      <c r="C390" s="21" t="s">
        <v>297</v>
      </c>
      <c r="D390" s="22">
        <v>340.40640960128889</v>
      </c>
      <c r="E390" s="6">
        <v>4.8401380840000003</v>
      </c>
      <c r="F390" s="23">
        <v>345.24654768528887</v>
      </c>
      <c r="G390" s="22">
        <v>8519.1832345352886</v>
      </c>
      <c r="H390" s="6">
        <v>1460.3419089097201</v>
      </c>
      <c r="I390" s="24">
        <v>1.7000000000000001E-2</v>
      </c>
      <c r="J390" s="23">
        <v>52042.013120044954</v>
      </c>
      <c r="K390" s="25">
        <v>6.822734593279571E-2</v>
      </c>
      <c r="L390" s="26">
        <v>150.73869230253419</v>
      </c>
      <c r="M390" s="22">
        <v>34910.324689047004</v>
      </c>
      <c r="N390" s="6">
        <v>0.34343099795342485</v>
      </c>
      <c r="O390" s="6">
        <v>8262.7520000000004</v>
      </c>
      <c r="P390" s="6">
        <v>8868.5930000000008</v>
      </c>
      <c r="Q390" s="6">
        <v>0</v>
      </c>
    </row>
    <row r="391" spans="1:17" x14ac:dyDescent="0.2">
      <c r="A391">
        <v>2020</v>
      </c>
      <c r="B391" s="27" t="s">
        <v>296</v>
      </c>
      <c r="C391" s="21" t="s">
        <v>26</v>
      </c>
      <c r="D391" s="22">
        <v>1195.5570957916179</v>
      </c>
      <c r="E391" s="6">
        <v>1623.6688432740002</v>
      </c>
      <c r="F391" s="23">
        <v>2819.2259390656181</v>
      </c>
      <c r="G391" s="22">
        <v>70463.988179217136</v>
      </c>
      <c r="H391" s="6">
        <v>946.12733065795862</v>
      </c>
      <c r="I391" s="24">
        <v>0.16</v>
      </c>
      <c r="J391" s="23">
        <v>98702.262632824306</v>
      </c>
      <c r="K391" s="25">
        <v>6.4752774104795876E-3</v>
      </c>
      <c r="L391" s="26">
        <v>35.010412349404461</v>
      </c>
      <c r="M391" s="22">
        <v>2306.2973895768791</v>
      </c>
      <c r="N391" s="6">
        <v>3585.0862432474514</v>
      </c>
      <c r="O391" s="6">
        <v>3327.7359999999999</v>
      </c>
      <c r="P391" s="6">
        <v>3177.3719999999998</v>
      </c>
      <c r="Q391" s="6">
        <v>86305.771000000008</v>
      </c>
    </row>
    <row r="392" spans="1:17" x14ac:dyDescent="0.2">
      <c r="A392">
        <v>2020</v>
      </c>
      <c r="B392" s="27" t="s">
        <v>296</v>
      </c>
      <c r="C392" s="21" t="s">
        <v>27</v>
      </c>
      <c r="D392" s="22">
        <v>3040.9471572198563</v>
      </c>
      <c r="E392" s="6">
        <v>1593.76459</v>
      </c>
      <c r="F392" s="23">
        <v>4634.7117472198561</v>
      </c>
      <c r="G392" s="22">
        <v>46810.29482346859</v>
      </c>
      <c r="H392" s="6">
        <v>4867.88598618981</v>
      </c>
      <c r="I392" s="24">
        <v>6.0999999999999999E-2</v>
      </c>
      <c r="J392" s="23">
        <v>191889.95021192491</v>
      </c>
      <c r="K392" s="25">
        <v>1.2305680940193806E-2</v>
      </c>
      <c r="L392" s="26">
        <v>41.402779865874201</v>
      </c>
      <c r="M392" s="22">
        <v>30552.709637685915</v>
      </c>
      <c r="N392" s="6">
        <v>5416.0925742389782</v>
      </c>
      <c r="O392" s="6">
        <v>110994.564</v>
      </c>
      <c r="P392" s="6">
        <v>17.8</v>
      </c>
      <c r="Q392" s="6">
        <v>44908.784</v>
      </c>
    </row>
    <row r="393" spans="1:17" x14ac:dyDescent="0.2">
      <c r="A393">
        <v>2020</v>
      </c>
      <c r="B393" s="27" t="s">
        <v>298</v>
      </c>
      <c r="C393" s="21" t="s">
        <v>386</v>
      </c>
      <c r="D393" s="22">
        <v>0.49537512544190793</v>
      </c>
      <c r="E393" s="6">
        <v>3.2849697606213524</v>
      </c>
      <c r="F393" s="23">
        <v>3.7803448860632605</v>
      </c>
      <c r="G393" s="22">
        <v>144.67854442879323</v>
      </c>
      <c r="H393" s="6">
        <v>0.24253205095116842</v>
      </c>
      <c r="I393" s="24">
        <v>2.7800027509681114E-4</v>
      </c>
      <c r="J393" s="23">
        <v>151.98189362223945</v>
      </c>
      <c r="K393" s="25">
        <v>8.4119066948864477E-4</v>
      </c>
      <c r="L393" s="26">
        <v>40.203182038374521</v>
      </c>
      <c r="M393" s="22">
        <v>5.4856299504137107E-4</v>
      </c>
      <c r="N393" s="6">
        <v>14.31264164908451</v>
      </c>
      <c r="O393" s="6">
        <v>0.35163379816050122</v>
      </c>
      <c r="P393" s="6">
        <v>137.31706961199944</v>
      </c>
      <c r="Q393" s="6">
        <v>0</v>
      </c>
    </row>
    <row r="394" spans="1:17" x14ac:dyDescent="0.2">
      <c r="A394">
        <v>2020</v>
      </c>
      <c r="B394" s="27" t="s">
        <v>299</v>
      </c>
      <c r="C394" s="21" t="s">
        <v>132</v>
      </c>
      <c r="D394" s="22">
        <v>50.35334978304725</v>
      </c>
      <c r="E394" s="6">
        <v>552.51414999999997</v>
      </c>
      <c r="F394" s="23">
        <v>602.86749978304726</v>
      </c>
      <c r="G394" s="22">
        <v>71715.627047774513</v>
      </c>
      <c r="H394" s="6">
        <v>35.361089649141157</v>
      </c>
      <c r="I394" s="24">
        <v>0.17699999999999999</v>
      </c>
      <c r="J394" s="23">
        <v>72817.708519318912</v>
      </c>
      <c r="K394" s="25">
        <v>6.0530684383342372E-4</v>
      </c>
      <c r="L394" s="26">
        <v>120.78559309553704</v>
      </c>
      <c r="M394" s="22">
        <v>22.08447154440659</v>
      </c>
      <c r="N394" s="6">
        <v>3.2270477745261545</v>
      </c>
      <c r="O394" s="6">
        <v>466.25200000000001</v>
      </c>
      <c r="P394" s="6">
        <v>72326.14499999999</v>
      </c>
      <c r="Q394" s="6">
        <v>0</v>
      </c>
    </row>
    <row r="395" spans="1:17" x14ac:dyDescent="0.2">
      <c r="A395">
        <v>2020</v>
      </c>
      <c r="B395" s="27" t="s">
        <v>300</v>
      </c>
      <c r="C395" s="21" t="s">
        <v>26</v>
      </c>
      <c r="D395" s="22">
        <v>13527.084198606817</v>
      </c>
      <c r="E395" s="6">
        <v>4852.0158099999999</v>
      </c>
      <c r="F395" s="23">
        <v>18379.100008606816</v>
      </c>
      <c r="G395" s="22">
        <v>64756.701926427559</v>
      </c>
      <c r="H395" s="6">
        <v>1680.5598503320657</v>
      </c>
      <c r="I395" s="24">
        <v>0.188</v>
      </c>
      <c r="J395" s="23">
        <v>114888.70946632311</v>
      </c>
      <c r="K395" s="25">
        <v>1.8670046484928319E-3</v>
      </c>
      <c r="L395" s="26">
        <v>6.2510519781992295</v>
      </c>
      <c r="M395" s="22">
        <v>42883.919197578492</v>
      </c>
      <c r="N395" s="6">
        <v>208.79026874463156</v>
      </c>
      <c r="O395" s="6">
        <v>4484.1279999999997</v>
      </c>
      <c r="P395" s="6">
        <v>47914.004999999997</v>
      </c>
      <c r="Q395" s="6">
        <v>19397.867000000002</v>
      </c>
    </row>
    <row r="396" spans="1:17" x14ac:dyDescent="0.2">
      <c r="A396">
        <v>2020</v>
      </c>
      <c r="B396" s="27" t="s">
        <v>301</v>
      </c>
      <c r="C396" s="21" t="s">
        <v>67</v>
      </c>
      <c r="D396" s="22">
        <v>2350.8824677062876</v>
      </c>
      <c r="E396" s="6">
        <v>0</v>
      </c>
      <c r="F396" s="23">
        <v>2350.8824677062876</v>
      </c>
      <c r="G396" s="22">
        <v>3019.4010099733118</v>
      </c>
      <c r="H396" s="6">
        <v>28932.708502056747</v>
      </c>
      <c r="I396" s="24">
        <v>1.2E-2</v>
      </c>
      <c r="J396" s="23">
        <v>865217.39037126431</v>
      </c>
      <c r="K396" s="25">
        <v>0.12093293508023331</v>
      </c>
      <c r="L396" s="26">
        <v>368.03940743811017</v>
      </c>
      <c r="M396" s="22">
        <v>799646.45496222307</v>
      </c>
      <c r="N396" s="6">
        <v>2657.8054090412966</v>
      </c>
      <c r="O396" s="6">
        <v>62729.953999999998</v>
      </c>
      <c r="P396" s="6">
        <v>183.17600000000002</v>
      </c>
      <c r="Q396" s="6">
        <v>0</v>
      </c>
    </row>
    <row r="397" spans="1:17" x14ac:dyDescent="0.2">
      <c r="A397">
        <v>2020</v>
      </c>
      <c r="B397" s="27" t="s">
        <v>302</v>
      </c>
      <c r="C397" s="21" t="s">
        <v>27</v>
      </c>
      <c r="D397" s="22">
        <v>97.611312721147726</v>
      </c>
      <c r="E397" s="6">
        <v>279.09399999999999</v>
      </c>
      <c r="F397" s="23">
        <v>376.70531272114772</v>
      </c>
      <c r="G397" s="22">
        <v>21291.902782056808</v>
      </c>
      <c r="H397" s="6">
        <v>50.054797792483086</v>
      </c>
      <c r="I397" s="24">
        <v>3.6000000000000004E-2</v>
      </c>
      <c r="J397" s="23">
        <v>22793.363756272804</v>
      </c>
      <c r="K397" s="25">
        <v>6.1728115332544669E-3</v>
      </c>
      <c r="L397" s="26">
        <v>60.507147063108611</v>
      </c>
      <c r="M397" s="22">
        <v>24.255974215996105</v>
      </c>
      <c r="N397" s="6">
        <v>653.07478205680843</v>
      </c>
      <c r="O397" s="6">
        <v>137.578</v>
      </c>
      <c r="P397" s="6">
        <v>16.8</v>
      </c>
      <c r="Q397" s="6">
        <v>21961.654999999999</v>
      </c>
    </row>
    <row r="398" spans="1:17" x14ac:dyDescent="0.2">
      <c r="A398">
        <v>2020</v>
      </c>
      <c r="B398" s="27" t="s">
        <v>303</v>
      </c>
      <c r="C398" s="21" t="s">
        <v>26</v>
      </c>
      <c r="D398" s="22">
        <v>15657.370254010972</v>
      </c>
      <c r="E398" s="6">
        <v>26577.083742796702</v>
      </c>
      <c r="F398" s="23">
        <v>42234.453996807672</v>
      </c>
      <c r="G398" s="22">
        <v>120580.07324770129</v>
      </c>
      <c r="H398" s="6">
        <v>1241.360168876548</v>
      </c>
      <c r="I398" s="24">
        <v>0.69200000000000006</v>
      </c>
      <c r="J398" s="23">
        <v>157761.52228022242</v>
      </c>
      <c r="K398" s="25">
        <v>4.9652191845804105E-4</v>
      </c>
      <c r="L398" s="26">
        <v>3.7353749687908113</v>
      </c>
      <c r="M398" s="22">
        <v>28746.752034328216</v>
      </c>
      <c r="N398" s="6">
        <v>24702.858245894204</v>
      </c>
      <c r="O398" s="6">
        <v>7041.1660000000002</v>
      </c>
      <c r="P398" s="6">
        <v>97270.745999999999</v>
      </c>
      <c r="Q398" s="6">
        <v>0</v>
      </c>
    </row>
    <row r="399" spans="1:17" x14ac:dyDescent="0.2">
      <c r="A399">
        <v>2020</v>
      </c>
      <c r="B399" s="27" t="s">
        <v>303</v>
      </c>
      <c r="C399" s="21" t="s">
        <v>61</v>
      </c>
      <c r="D399" s="22">
        <v>930.88738903167734</v>
      </c>
      <c r="E399" s="6">
        <v>16078.045677959999</v>
      </c>
      <c r="F399" s="23">
        <v>17008.933066991678</v>
      </c>
      <c r="G399" s="22">
        <v>3080.7686762014041</v>
      </c>
      <c r="H399" s="6">
        <v>219.04360629701611</v>
      </c>
      <c r="I399" s="24">
        <v>2.1238E-2</v>
      </c>
      <c r="J399" s="23">
        <v>9614.0661178524842</v>
      </c>
      <c r="K399" s="25">
        <v>2.6344187700900833E-4</v>
      </c>
      <c r="L399" s="26">
        <v>0.56523628378019697</v>
      </c>
      <c r="M399" s="22">
        <v>894.29401565107935</v>
      </c>
      <c r="N399" s="6">
        <v>24.361476201403899</v>
      </c>
      <c r="O399" s="6">
        <v>5723.4462320000002</v>
      </c>
      <c r="P399" s="6">
        <v>2596.398854</v>
      </c>
      <c r="Q399" s="6">
        <v>375.56554000000006</v>
      </c>
    </row>
    <row r="400" spans="1:17" x14ac:dyDescent="0.2">
      <c r="A400">
        <v>2020</v>
      </c>
      <c r="B400" s="27" t="s">
        <v>304</v>
      </c>
      <c r="C400" s="21" t="s">
        <v>34</v>
      </c>
      <c r="D400" s="22">
        <v>1023.2108009755088</v>
      </c>
      <c r="E400" s="6">
        <v>80.241919999999993</v>
      </c>
      <c r="F400" s="23">
        <v>1103.4527209755088</v>
      </c>
      <c r="G400" s="22">
        <v>39067.27820415132</v>
      </c>
      <c r="H400" s="6">
        <v>715.0472824948373</v>
      </c>
      <c r="I400" s="24">
        <v>7.3999999999999996E-2</v>
      </c>
      <c r="J400" s="23">
        <v>60395.88922249747</v>
      </c>
      <c r="K400" s="25">
        <v>9.2698164104955162E-3</v>
      </c>
      <c r="L400" s="26">
        <v>54.733554120111648</v>
      </c>
      <c r="M400" s="22">
        <v>6209.954178153107</v>
      </c>
      <c r="N400" s="6">
        <v>92.893044344369983</v>
      </c>
      <c r="O400" s="6">
        <v>15089.688</v>
      </c>
      <c r="P400" s="6">
        <v>39003.353999999999</v>
      </c>
      <c r="Q400" s="6">
        <v>0</v>
      </c>
    </row>
    <row r="401" spans="1:17" x14ac:dyDescent="0.2">
      <c r="A401">
        <v>2020</v>
      </c>
      <c r="B401" s="27" t="s">
        <v>304</v>
      </c>
      <c r="C401" s="21" t="s">
        <v>31</v>
      </c>
      <c r="D401" s="22">
        <v>7093.8391385520736</v>
      </c>
      <c r="E401" s="6">
        <v>395.14499999999998</v>
      </c>
      <c r="F401" s="23">
        <v>7488.984138552074</v>
      </c>
      <c r="G401" s="22">
        <v>46132.648386231995</v>
      </c>
      <c r="H401" s="6">
        <v>2415.6133251225847</v>
      </c>
      <c r="I401" s="24">
        <v>9.4E-2</v>
      </c>
      <c r="J401" s="23">
        <v>118143.587474885</v>
      </c>
      <c r="K401" s="25">
        <v>4.1815784666754769E-3</v>
      </c>
      <c r="L401" s="26">
        <v>15.775649312261326</v>
      </c>
      <c r="M401" s="22">
        <v>29383.206159418645</v>
      </c>
      <c r="N401" s="6">
        <v>80.923315466385915</v>
      </c>
      <c r="O401" s="6">
        <v>40913.625999999997</v>
      </c>
      <c r="P401" s="6">
        <v>47765.831999999995</v>
      </c>
      <c r="Q401" s="6">
        <v>0</v>
      </c>
    </row>
    <row r="402" spans="1:17" x14ac:dyDescent="0.2">
      <c r="A402">
        <v>2020</v>
      </c>
      <c r="B402" s="27" t="s">
        <v>304</v>
      </c>
      <c r="C402" s="21" t="s">
        <v>26</v>
      </c>
      <c r="D402" s="22">
        <v>2475.180363295131</v>
      </c>
      <c r="E402" s="6">
        <v>5742.3528699999997</v>
      </c>
      <c r="F402" s="23">
        <v>8217.5332332951311</v>
      </c>
      <c r="G402" s="22">
        <v>76641.548927736134</v>
      </c>
      <c r="H402" s="6">
        <v>1299.9105820553973</v>
      </c>
      <c r="I402" s="24">
        <v>0.14799999999999999</v>
      </c>
      <c r="J402" s="23">
        <v>115419.28827298696</v>
      </c>
      <c r="K402" s="25">
        <v>2.802534997775412E-3</v>
      </c>
      <c r="L402" s="26">
        <v>14.045490902956194</v>
      </c>
      <c r="M402" s="22">
        <v>18775.864182491481</v>
      </c>
      <c r="N402" s="6">
        <v>5099.0370904955162</v>
      </c>
      <c r="O402" s="6">
        <v>20009.622000000003</v>
      </c>
      <c r="P402" s="6">
        <v>71534.764999999999</v>
      </c>
      <c r="Q402" s="6">
        <v>0</v>
      </c>
    </row>
    <row r="403" spans="1:17" x14ac:dyDescent="0.2">
      <c r="A403">
        <v>2020</v>
      </c>
      <c r="B403" s="27" t="s">
        <v>305</v>
      </c>
      <c r="C403" s="21" t="s">
        <v>148</v>
      </c>
      <c r="D403" s="22">
        <v>2828.364624895878</v>
      </c>
      <c r="E403" s="6">
        <v>65.503680000000003</v>
      </c>
      <c r="F403" s="23">
        <v>2893.8683048958778</v>
      </c>
      <c r="G403" s="22">
        <v>4738.5951112972252</v>
      </c>
      <c r="H403" s="6">
        <v>62.230467029248267</v>
      </c>
      <c r="I403" s="24">
        <v>1.2E-2</v>
      </c>
      <c r="J403" s="23">
        <v>6596.3390287688235</v>
      </c>
      <c r="K403" s="25">
        <v>4.1401048393579701E-4</v>
      </c>
      <c r="L403" s="26">
        <v>2.2794192180788135</v>
      </c>
      <c r="M403" s="22">
        <v>497.36035495447396</v>
      </c>
      <c r="N403" s="6">
        <v>12.912673814349398</v>
      </c>
      <c r="O403" s="6">
        <v>1235.71</v>
      </c>
      <c r="P403" s="6">
        <v>4850.3559999999998</v>
      </c>
      <c r="Q403" s="6">
        <v>0</v>
      </c>
    </row>
    <row r="404" spans="1:17" x14ac:dyDescent="0.2">
      <c r="A404">
        <v>2020</v>
      </c>
      <c r="B404" s="27" t="s">
        <v>306</v>
      </c>
      <c r="C404" s="21" t="s">
        <v>40</v>
      </c>
      <c r="D404" s="22">
        <v>19154.792220035379</v>
      </c>
      <c r="E404" s="6">
        <v>2043.3601699999999</v>
      </c>
      <c r="F404" s="23">
        <v>21198.152390035379</v>
      </c>
      <c r="G404" s="22">
        <v>179062.19050943464</v>
      </c>
      <c r="H404" s="6">
        <v>994.02663053521678</v>
      </c>
      <c r="I404" s="24">
        <v>0.35099999999999998</v>
      </c>
      <c r="J404" s="23">
        <v>208780.00709938412</v>
      </c>
      <c r="K404" s="25">
        <v>6.0565960707686006E-4</v>
      </c>
      <c r="L404" s="26">
        <v>9.8489718942451514</v>
      </c>
      <c r="M404" s="22">
        <v>26515.523602942667</v>
      </c>
      <c r="N404" s="6">
        <v>82541.009496441402</v>
      </c>
      <c r="O404" s="6">
        <v>2625.2179999999998</v>
      </c>
      <c r="P404" s="6">
        <v>97098.256000000008</v>
      </c>
      <c r="Q404" s="6">
        <v>0</v>
      </c>
    </row>
    <row r="405" spans="1:17" x14ac:dyDescent="0.2">
      <c r="A405">
        <v>2020</v>
      </c>
      <c r="B405" s="27" t="s">
        <v>307</v>
      </c>
      <c r="C405" s="21" t="s">
        <v>34</v>
      </c>
      <c r="D405" s="22">
        <v>2254.5863527296256</v>
      </c>
      <c r="E405" s="6">
        <v>879.08900000000006</v>
      </c>
      <c r="F405" s="23">
        <v>3133.6753527296255</v>
      </c>
      <c r="G405" s="22">
        <v>46766.50939752136</v>
      </c>
      <c r="H405" s="6">
        <v>1341.5774508746115</v>
      </c>
      <c r="I405" s="24">
        <v>9.8000000000000004E-2</v>
      </c>
      <c r="J405" s="23">
        <v>86772.271433584785</v>
      </c>
      <c r="K405" s="25">
        <v>7.5881346764193891E-3</v>
      </c>
      <c r="L405" s="26">
        <v>27.690255583751124</v>
      </c>
      <c r="M405" s="22">
        <v>36925.788512579216</v>
      </c>
      <c r="N405" s="6">
        <v>1334.6329210055662</v>
      </c>
      <c r="O405" s="6">
        <v>1760.194</v>
      </c>
      <c r="P405" s="6">
        <v>46751.655999999995</v>
      </c>
      <c r="Q405" s="6">
        <v>0</v>
      </c>
    </row>
    <row r="406" spans="1:17" x14ac:dyDescent="0.2">
      <c r="A406">
        <v>2020</v>
      </c>
      <c r="B406" s="27" t="s">
        <v>308</v>
      </c>
      <c r="C406" s="21" t="s">
        <v>26</v>
      </c>
      <c r="D406" s="22">
        <v>1274.7441969868084</v>
      </c>
      <c r="E406" s="6">
        <v>180.89</v>
      </c>
      <c r="F406" s="23">
        <v>1455.6341969868085</v>
      </c>
      <c r="G406" s="22">
        <v>22803.707157811823</v>
      </c>
      <c r="H406" s="6">
        <v>2263.9460641695709</v>
      </c>
      <c r="I406" s="24">
        <v>3.6000000000000004E-2</v>
      </c>
      <c r="J406" s="23">
        <v>90279.127870065029</v>
      </c>
      <c r="K406" s="25">
        <v>2.8078342515147486E-2</v>
      </c>
      <c r="L406" s="26">
        <v>62.020477436532204</v>
      </c>
      <c r="M406" s="22">
        <v>55946.944174402117</v>
      </c>
      <c r="N406" s="6">
        <v>74.573695662899368</v>
      </c>
      <c r="O406" s="6">
        <v>10933.523999999999</v>
      </c>
      <c r="P406" s="6">
        <v>22527.319000000003</v>
      </c>
      <c r="Q406" s="6">
        <v>796.76700000000005</v>
      </c>
    </row>
    <row r="407" spans="1:17" x14ac:dyDescent="0.2">
      <c r="A407">
        <v>2020</v>
      </c>
      <c r="B407" s="27" t="s">
        <v>309</v>
      </c>
      <c r="C407" s="21" t="s">
        <v>27</v>
      </c>
      <c r="D407" s="22">
        <v>3542.4113467109632</v>
      </c>
      <c r="E407" s="6">
        <v>8941.357</v>
      </c>
      <c r="F407" s="23">
        <v>12483.768346710964</v>
      </c>
      <c r="G407" s="22">
        <v>268817.94899804081</v>
      </c>
      <c r="H407" s="6">
        <v>471.57765660061392</v>
      </c>
      <c r="I407" s="24">
        <v>0.54</v>
      </c>
      <c r="J407" s="23">
        <v>283018.38316473906</v>
      </c>
      <c r="K407" s="25">
        <v>1.2119515783603424E-3</v>
      </c>
      <c r="L407" s="26">
        <v>22.670909560678005</v>
      </c>
      <c r="M407" s="22">
        <v>3070.0551666982947</v>
      </c>
      <c r="N407" s="6">
        <v>98113.248998040784</v>
      </c>
      <c r="O407" s="6">
        <v>1690.5679999999998</v>
      </c>
      <c r="P407" s="6">
        <v>35242.216</v>
      </c>
      <c r="Q407" s="6">
        <v>144902.29500000001</v>
      </c>
    </row>
    <row r="408" spans="1:17" x14ac:dyDescent="0.2">
      <c r="A408">
        <v>2020</v>
      </c>
      <c r="B408" s="27" t="s">
        <v>310</v>
      </c>
      <c r="C408" s="21" t="s">
        <v>40</v>
      </c>
      <c r="D408" s="22">
        <v>24315.242731576825</v>
      </c>
      <c r="E408" s="6">
        <v>2517.6219999999998</v>
      </c>
      <c r="F408" s="23">
        <v>26832.864731576825</v>
      </c>
      <c r="G408" s="22">
        <v>34686.847580342474</v>
      </c>
      <c r="H408" s="6">
        <v>889.37650549235798</v>
      </c>
      <c r="I408" s="24">
        <v>0.18099999999999999</v>
      </c>
      <c r="J408" s="23">
        <v>61239.680444014739</v>
      </c>
      <c r="K408" s="25">
        <v>5.1428205671188543E-4</v>
      </c>
      <c r="L408" s="26">
        <v>2.2822639720591624</v>
      </c>
      <c r="M408" s="22">
        <v>12874.035655744899</v>
      </c>
      <c r="N408" s="6">
        <v>68.89978826985076</v>
      </c>
      <c r="O408" s="6">
        <v>13047.54</v>
      </c>
      <c r="P408" s="6">
        <v>35249.204999999994</v>
      </c>
      <c r="Q408" s="6">
        <v>0</v>
      </c>
    </row>
    <row r="409" spans="1:17" x14ac:dyDescent="0.2">
      <c r="A409">
        <v>2020</v>
      </c>
      <c r="B409" s="27" t="s">
        <v>310</v>
      </c>
      <c r="C409" s="21" t="s">
        <v>26</v>
      </c>
      <c r="D409" s="22">
        <v>16436.919808227911</v>
      </c>
      <c r="E409" s="6">
        <v>28652.196</v>
      </c>
      <c r="F409" s="23">
        <v>45089.115808227914</v>
      </c>
      <c r="G409" s="22">
        <v>388065.77835333423</v>
      </c>
      <c r="H409" s="6">
        <v>1319.8842546939502</v>
      </c>
      <c r="I409" s="24">
        <v>1.456</v>
      </c>
      <c r="J409" s="23">
        <v>427795.81714321394</v>
      </c>
      <c r="K409" s="25">
        <v>5.4327580513714453E-4</v>
      </c>
      <c r="L409" s="26">
        <v>9.4877845678479513</v>
      </c>
      <c r="M409" s="22">
        <v>27331.444048042729</v>
      </c>
      <c r="N409" s="6">
        <v>4301.5180951711509</v>
      </c>
      <c r="O409" s="6">
        <v>1766.4660000000001</v>
      </c>
      <c r="P409" s="6">
        <v>287208.50199999998</v>
      </c>
      <c r="Q409" s="6">
        <v>107187.887</v>
      </c>
    </row>
    <row r="410" spans="1:17" x14ac:dyDescent="0.2">
      <c r="A410">
        <v>2020</v>
      </c>
      <c r="B410" s="27" t="s">
        <v>311</v>
      </c>
      <c r="C410" s="21" t="s">
        <v>119</v>
      </c>
      <c r="D410" s="22">
        <v>7775.9524003658771</v>
      </c>
      <c r="E410" s="6">
        <v>8.9999999999999993E-3</v>
      </c>
      <c r="F410" s="23">
        <v>7775.9614003658771</v>
      </c>
      <c r="G410" s="22">
        <v>44869.206123969765</v>
      </c>
      <c r="H410" s="6">
        <v>3380.442102728317</v>
      </c>
      <c r="I410" s="24">
        <v>0.1</v>
      </c>
      <c r="J410" s="23">
        <v>145633.68078527361</v>
      </c>
      <c r="K410" s="25">
        <v>4.4940040464546901E-3</v>
      </c>
      <c r="L410" s="26">
        <v>18.728704180350125</v>
      </c>
      <c r="M410" s="22">
        <v>73574.908578565562</v>
      </c>
      <c r="N410" s="6">
        <v>98.878206708058471</v>
      </c>
      <c r="O410" s="6">
        <v>26040.948</v>
      </c>
      <c r="P410" s="6">
        <v>45918.946000000004</v>
      </c>
      <c r="Q410" s="6">
        <v>0</v>
      </c>
    </row>
    <row r="411" spans="1:17" x14ac:dyDescent="0.2">
      <c r="A411">
        <v>2020</v>
      </c>
      <c r="B411" s="27" t="s">
        <v>312</v>
      </c>
      <c r="C411" s="21" t="s">
        <v>76</v>
      </c>
      <c r="D411" s="22">
        <v>10956.453097676575</v>
      </c>
      <c r="E411" s="6">
        <v>1269.269</v>
      </c>
      <c r="F411" s="23">
        <v>12225.722097676575</v>
      </c>
      <c r="G411" s="22">
        <v>35702.240230456184</v>
      </c>
      <c r="H411" s="6">
        <v>8558.3221357319326</v>
      </c>
      <c r="I411" s="24">
        <v>6.3E-2</v>
      </c>
      <c r="J411" s="23">
        <v>290757.43887526781</v>
      </c>
      <c r="K411" s="25">
        <v>9.760875735513496E-3</v>
      </c>
      <c r="L411" s="26">
        <v>23.782434816715202</v>
      </c>
      <c r="M411" s="22">
        <v>252759.69122565156</v>
      </c>
      <c r="N411" s="6">
        <v>361.56064961622815</v>
      </c>
      <c r="O411" s="6">
        <v>2044.0239999999999</v>
      </c>
      <c r="P411" s="6">
        <v>25943.379000000001</v>
      </c>
      <c r="Q411" s="6">
        <v>9648.7840000000015</v>
      </c>
    </row>
    <row r="412" spans="1:17" x14ac:dyDescent="0.2">
      <c r="A412">
        <v>2020</v>
      </c>
      <c r="B412" s="27" t="s">
        <v>312</v>
      </c>
      <c r="C412" s="21" t="s">
        <v>119</v>
      </c>
      <c r="D412" s="22">
        <v>6883.4797034969306</v>
      </c>
      <c r="E412" s="6">
        <v>6.0528699999999995</v>
      </c>
      <c r="F412" s="23">
        <v>6889.532573496931</v>
      </c>
      <c r="G412" s="22">
        <v>7281.9076311380104</v>
      </c>
      <c r="H412" s="6">
        <v>6764.0770960707687</v>
      </c>
      <c r="I412" s="24">
        <v>1.2999999999999999E-2</v>
      </c>
      <c r="J412" s="23">
        <v>208854.95409404693</v>
      </c>
      <c r="K412" s="25">
        <v>1.1582472611021525E-2</v>
      </c>
      <c r="L412" s="26">
        <v>30.31482206753514</v>
      </c>
      <c r="M412" s="22">
        <v>196683.02436225014</v>
      </c>
      <c r="N412" s="6">
        <v>13.658731796790631</v>
      </c>
      <c r="O412" s="6">
        <v>5393.1480000000001</v>
      </c>
      <c r="P412" s="6">
        <v>6765.1229999999996</v>
      </c>
      <c r="Q412" s="6">
        <v>0</v>
      </c>
    </row>
    <row r="413" spans="1:17" x14ac:dyDescent="0.2">
      <c r="A413">
        <v>2020</v>
      </c>
      <c r="B413" s="27" t="s">
        <v>313</v>
      </c>
      <c r="C413" s="21" t="s">
        <v>38</v>
      </c>
      <c r="D413" s="22">
        <v>265574.93098563544</v>
      </c>
      <c r="E413" s="6">
        <v>10755.60356</v>
      </c>
      <c r="F413" s="23">
        <v>276330.53454563546</v>
      </c>
      <c r="G413" s="22">
        <v>649060.87337913655</v>
      </c>
      <c r="H413" s="6">
        <v>15479.925155258417</v>
      </c>
      <c r="I413" s="24">
        <v>2.6749999999999998</v>
      </c>
      <c r="J413" s="23">
        <v>1111092.9180058374</v>
      </c>
      <c r="K413" s="25">
        <v>7.4313110947105793E-4</v>
      </c>
      <c r="L413" s="26">
        <v>4.0208836125648739</v>
      </c>
      <c r="M413" s="22">
        <v>441961.56185889465</v>
      </c>
      <c r="N413" s="6">
        <v>41126.300146942813</v>
      </c>
      <c r="O413" s="6">
        <v>18926.993999999999</v>
      </c>
      <c r="P413" s="6">
        <v>609078.06200000003</v>
      </c>
      <c r="Q413" s="6">
        <v>0</v>
      </c>
    </row>
    <row r="414" spans="1:17" x14ac:dyDescent="0.2">
      <c r="A414">
        <v>2020</v>
      </c>
      <c r="B414" s="27" t="s">
        <v>314</v>
      </c>
      <c r="C414" s="21" t="s">
        <v>36</v>
      </c>
      <c r="D414" s="22">
        <v>88.452910492285554</v>
      </c>
      <c r="E414" s="6">
        <v>422.20670000000001</v>
      </c>
      <c r="F414" s="23">
        <v>510.65961049228554</v>
      </c>
      <c r="G414" s="22">
        <v>15929.953300883648</v>
      </c>
      <c r="H414" s="6">
        <v>158.42500467418847</v>
      </c>
      <c r="I414" s="24">
        <v>0.10099999999999999</v>
      </c>
      <c r="J414" s="23">
        <v>20678.591440174463</v>
      </c>
      <c r="K414" s="25">
        <v>7.6735693456914649E-3</v>
      </c>
      <c r="L414" s="26">
        <v>40.493884801736932</v>
      </c>
      <c r="M414" s="22">
        <v>4372.2211392908166</v>
      </c>
      <c r="N414" s="6">
        <v>1065.76030088365</v>
      </c>
      <c r="O414" s="6">
        <v>36.951999999999998</v>
      </c>
      <c r="P414" s="6">
        <v>11648.005999999999</v>
      </c>
      <c r="Q414" s="6">
        <v>3555.652</v>
      </c>
    </row>
    <row r="415" spans="1:17" x14ac:dyDescent="0.2">
      <c r="A415">
        <v>2020</v>
      </c>
      <c r="B415" s="27" t="s">
        <v>315</v>
      </c>
      <c r="C415" s="21" t="s">
        <v>26</v>
      </c>
      <c r="D415" s="22">
        <v>7116.6563007736086</v>
      </c>
      <c r="E415" s="6">
        <v>6292.3059999999996</v>
      </c>
      <c r="F415" s="23">
        <v>13408.962300773608</v>
      </c>
      <c r="G415" s="22">
        <v>166100.04531178912</v>
      </c>
      <c r="H415" s="6">
        <v>1158.4303038255764</v>
      </c>
      <c r="I415" s="24">
        <v>0.29100000000000004</v>
      </c>
      <c r="J415" s="23">
        <v>200700.7113657913</v>
      </c>
      <c r="K415" s="25">
        <v>1.7339767660789188E-3</v>
      </c>
      <c r="L415" s="26">
        <v>14.967654234825629</v>
      </c>
      <c r="M415" s="22">
        <v>5594.1964842116367</v>
      </c>
      <c r="N415" s="6">
        <v>4369.9948815796988</v>
      </c>
      <c r="O415" s="6">
        <v>11051.81</v>
      </c>
      <c r="P415" s="6">
        <v>2410.2040000000002</v>
      </c>
      <c r="Q415" s="6">
        <v>177274.50599999999</v>
      </c>
    </row>
    <row r="416" spans="1:17" x14ac:dyDescent="0.2">
      <c r="A416">
        <v>2020</v>
      </c>
      <c r="B416" s="27" t="s">
        <v>316</v>
      </c>
      <c r="C416" s="21" t="s">
        <v>26</v>
      </c>
      <c r="D416" s="22">
        <v>2424.7877322455556</v>
      </c>
      <c r="E416" s="6">
        <v>3975.3380000000002</v>
      </c>
      <c r="F416" s="23">
        <v>6400.1257322455558</v>
      </c>
      <c r="G416" s="22">
        <v>60820.100447747747</v>
      </c>
      <c r="H416" s="6">
        <v>328.38232462170839</v>
      </c>
      <c r="I416" s="24">
        <v>0.13100000000000001</v>
      </c>
      <c r="J416" s="23">
        <v>70641.656721474661</v>
      </c>
      <c r="K416" s="25">
        <v>9.4166940178435515E-4</v>
      </c>
      <c r="L416" s="26">
        <v>11.037542022895423</v>
      </c>
      <c r="M416" s="22">
        <v>361.1952737269109</v>
      </c>
      <c r="N416" s="6">
        <v>66598.301447747755</v>
      </c>
      <c r="O416" s="6">
        <v>278.44399999999996</v>
      </c>
      <c r="P416" s="6">
        <v>3403.7159999999999</v>
      </c>
      <c r="Q416" s="6">
        <v>0</v>
      </c>
    </row>
    <row r="417" spans="1:17" x14ac:dyDescent="0.2">
      <c r="A417">
        <v>2020</v>
      </c>
      <c r="B417" s="27" t="s">
        <v>317</v>
      </c>
      <c r="C417" s="21" t="s">
        <v>26</v>
      </c>
      <c r="D417" s="22">
        <v>3602.0459209820542</v>
      </c>
      <c r="E417" s="6">
        <v>4266.1981560142003</v>
      </c>
      <c r="F417" s="23">
        <v>7868.2440769962541</v>
      </c>
      <c r="G417" s="22">
        <v>29273.867592922623</v>
      </c>
      <c r="H417" s="6">
        <v>1662.5951826983414</v>
      </c>
      <c r="I417" s="24">
        <v>0.23500000000000001</v>
      </c>
      <c r="J417" s="23">
        <v>78883.359037333197</v>
      </c>
      <c r="K417" s="25">
        <v>4.1364463374750074E-3</v>
      </c>
      <c r="L417" s="26">
        <v>10.025535337415125</v>
      </c>
      <c r="M417" s="22">
        <v>42201.386847693379</v>
      </c>
      <c r="N417" s="6">
        <v>262.79118963983109</v>
      </c>
      <c r="O417" s="6">
        <v>7618.8040000000001</v>
      </c>
      <c r="P417" s="6">
        <v>28800.377</v>
      </c>
      <c r="Q417" s="6">
        <v>0</v>
      </c>
    </row>
    <row r="418" spans="1:17" x14ac:dyDescent="0.2">
      <c r="A418">
        <v>2020</v>
      </c>
      <c r="B418" s="27" t="s">
        <v>318</v>
      </c>
      <c r="C418" s="21" t="s">
        <v>113</v>
      </c>
      <c r="D418" s="22">
        <v>54.136014662632647</v>
      </c>
      <c r="E418" s="6">
        <v>266.71879999999999</v>
      </c>
      <c r="F418" s="23">
        <v>320.85481466263263</v>
      </c>
      <c r="G418" s="22">
        <v>4363.1012412856935</v>
      </c>
      <c r="H418" s="6">
        <v>825.26241162070642</v>
      </c>
      <c r="I418" s="24">
        <v>8.0000000000000002E-3</v>
      </c>
      <c r="J418" s="23">
        <v>28958.105107582749</v>
      </c>
      <c r="K418" s="25">
        <v>6.5308078694813351E-2</v>
      </c>
      <c r="L418" s="26">
        <v>90.252986036787888</v>
      </c>
      <c r="M418" s="22">
        <v>8018.6338467534615</v>
      </c>
      <c r="N418" s="6">
        <v>451.37326082928797</v>
      </c>
      <c r="O418" s="6">
        <v>1122.076</v>
      </c>
      <c r="P418" s="6">
        <v>887.17400000000009</v>
      </c>
      <c r="Q418" s="6">
        <v>18478.848000000002</v>
      </c>
    </row>
    <row r="419" spans="1:17" x14ac:dyDescent="0.2">
      <c r="A419">
        <v>2020</v>
      </c>
      <c r="B419" s="27" t="s">
        <v>319</v>
      </c>
      <c r="C419" s="21" t="s">
        <v>40</v>
      </c>
      <c r="D419" s="22">
        <v>1746.9783455104512</v>
      </c>
      <c r="E419" s="6">
        <v>2721.192</v>
      </c>
      <c r="F419" s="23">
        <v>4468.1703455104507</v>
      </c>
      <c r="G419" s="22">
        <v>128704.57097576895</v>
      </c>
      <c r="H419" s="6">
        <v>895.60001299511248</v>
      </c>
      <c r="I419" s="24">
        <v>0.25900000000000001</v>
      </c>
      <c r="J419" s="23">
        <v>155464.15836302331</v>
      </c>
      <c r="K419" s="25">
        <v>3.7199799941932082E-3</v>
      </c>
      <c r="L419" s="26">
        <v>34.793695481917183</v>
      </c>
      <c r="M419" s="22">
        <v>16982.879759638505</v>
      </c>
      <c r="N419" s="6">
        <v>14860.488603384789</v>
      </c>
      <c r="O419" s="6">
        <v>2353.9299999999998</v>
      </c>
      <c r="P419" s="6">
        <v>55144.173999999999</v>
      </c>
      <c r="Q419" s="6">
        <v>66122.686000000002</v>
      </c>
    </row>
    <row r="420" spans="1:17" x14ac:dyDescent="0.2">
      <c r="A420">
        <v>2020</v>
      </c>
      <c r="B420" s="27" t="s">
        <v>320</v>
      </c>
      <c r="C420" s="21" t="s">
        <v>26</v>
      </c>
      <c r="D420" s="22">
        <v>0</v>
      </c>
      <c r="E420" s="6">
        <v>0</v>
      </c>
      <c r="F420" s="23">
        <v>0</v>
      </c>
      <c r="G420" s="22">
        <v>143210.23375631537</v>
      </c>
      <c r="H420" s="6">
        <v>528.24705162153987</v>
      </c>
      <c r="I420" s="24">
        <v>0.28800000000000003</v>
      </c>
      <c r="J420" s="23">
        <v>159030.61989463726</v>
      </c>
      <c r="K420" s="25">
        <v>0</v>
      </c>
      <c r="L420" s="26">
        <v>0</v>
      </c>
      <c r="M420" s="22">
        <v>8231.3201383218839</v>
      </c>
      <c r="N420" s="6">
        <v>49993.133756315387</v>
      </c>
      <c r="O420" s="6">
        <v>14.9</v>
      </c>
      <c r="P420" s="6">
        <v>8713.44</v>
      </c>
      <c r="Q420" s="6">
        <v>92077.825999999986</v>
      </c>
    </row>
    <row r="421" spans="1:17" x14ac:dyDescent="0.2">
      <c r="A421">
        <v>2020</v>
      </c>
      <c r="B421" s="27" t="s">
        <v>321</v>
      </c>
      <c r="C421" s="21" t="s">
        <v>386</v>
      </c>
      <c r="D421" s="22">
        <v>0.10316772521782068</v>
      </c>
      <c r="E421" s="6">
        <v>0.68413378106199763</v>
      </c>
      <c r="F421" s="23">
        <v>0.78730150627981832</v>
      </c>
      <c r="G421" s="22">
        <v>30.131016980775666</v>
      </c>
      <c r="H421" s="6">
        <v>5.0510166344593481E-2</v>
      </c>
      <c r="I421" s="24">
        <v>5.7896843258089111E-5</v>
      </c>
      <c r="J421" s="23">
        <v>31.65202577605401</v>
      </c>
      <c r="K421" s="25">
        <v>8.4119066948864488E-4</v>
      </c>
      <c r="L421" s="26">
        <v>40.203182038374536</v>
      </c>
      <c r="M421" s="22">
        <v>1.1424472774366139E-4</v>
      </c>
      <c r="N421" s="6">
        <v>2.9807767991512653</v>
      </c>
      <c r="O421" s="6">
        <v>7.3231894785914908E-2</v>
      </c>
      <c r="P421" s="6">
        <v>28.597902837389089</v>
      </c>
      <c r="Q421" s="6">
        <v>0</v>
      </c>
    </row>
    <row r="422" spans="1:17" x14ac:dyDescent="0.2">
      <c r="A422">
        <v>2020</v>
      </c>
      <c r="B422" s="27" t="s">
        <v>322</v>
      </c>
      <c r="C422" s="21" t="s">
        <v>26</v>
      </c>
      <c r="D422" s="22">
        <v>1606.9054114423868</v>
      </c>
      <c r="E422" s="6">
        <v>1821.732</v>
      </c>
      <c r="F422" s="23">
        <v>3428.637411442387</v>
      </c>
      <c r="G422" s="22">
        <v>37996.706493454258</v>
      </c>
      <c r="H422" s="6">
        <v>319.21034662373518</v>
      </c>
      <c r="I422" s="24">
        <v>0.13900000000000001</v>
      </c>
      <c r="J422" s="23">
        <v>47547.121822841567</v>
      </c>
      <c r="K422" s="25">
        <v>1.6660452509930507E-3</v>
      </c>
      <c r="L422" s="26">
        <v>13.867643648804222</v>
      </c>
      <c r="M422" s="22">
        <v>8463.906785678193</v>
      </c>
      <c r="N422" s="6">
        <v>2828.0400371633687</v>
      </c>
      <c r="O422" s="6">
        <v>998.90000000000009</v>
      </c>
      <c r="P422" s="6">
        <v>12955.287</v>
      </c>
      <c r="Q422" s="6">
        <v>22300.987999999998</v>
      </c>
    </row>
    <row r="423" spans="1:17" x14ac:dyDescent="0.2">
      <c r="A423">
        <v>2020</v>
      </c>
      <c r="B423" s="27" t="s">
        <v>323</v>
      </c>
      <c r="C423" s="21" t="s">
        <v>30</v>
      </c>
      <c r="D423" s="22">
        <v>5117.8423575081688</v>
      </c>
      <c r="E423" s="6">
        <v>73.195429999999988</v>
      </c>
      <c r="F423" s="23">
        <v>5191.0377875081685</v>
      </c>
      <c r="G423" s="22">
        <v>37504.324008690339</v>
      </c>
      <c r="H423" s="6">
        <v>3536.6261279203054</v>
      </c>
      <c r="I423" s="24">
        <v>0</v>
      </c>
      <c r="J423" s="23">
        <v>142895.78262071544</v>
      </c>
      <c r="K423" s="25">
        <v>7.1350448756346196E-3</v>
      </c>
      <c r="L423" s="26">
        <v>27.527401739317543</v>
      </c>
      <c r="M423" s="22">
        <v>69159.081239463892</v>
      </c>
      <c r="N423" s="6">
        <v>261.99938125154472</v>
      </c>
      <c r="O423" s="6">
        <v>34561.837999999996</v>
      </c>
      <c r="P423" s="6">
        <v>38912.864000000001</v>
      </c>
      <c r="Q423" s="6">
        <v>0</v>
      </c>
    </row>
    <row r="424" spans="1:17" x14ac:dyDescent="0.2">
      <c r="A424">
        <v>2020</v>
      </c>
      <c r="B424" s="27" t="s">
        <v>323</v>
      </c>
      <c r="C424" s="21" t="s">
        <v>31</v>
      </c>
      <c r="D424" s="22">
        <v>12799.08340831126</v>
      </c>
      <c r="E424" s="6">
        <v>265.31968999999998</v>
      </c>
      <c r="F424" s="23">
        <v>13064.403098311261</v>
      </c>
      <c r="G424" s="22">
        <v>64235.857219114281</v>
      </c>
      <c r="H424" s="6">
        <v>3093.5894532834313</v>
      </c>
      <c r="I424" s="24">
        <v>0</v>
      </c>
      <c r="J424" s="23">
        <v>156424.82292696054</v>
      </c>
      <c r="K424" s="25">
        <v>2.5177402491871671E-3</v>
      </c>
      <c r="L424" s="26">
        <v>11.97336164154185</v>
      </c>
      <c r="M424" s="22">
        <v>64219.291165402094</v>
      </c>
      <c r="N424" s="6">
        <v>648.1817615584248</v>
      </c>
      <c r="O424" s="6">
        <v>25891.774000000001</v>
      </c>
      <c r="P424" s="6">
        <v>65665.576000000001</v>
      </c>
      <c r="Q424" s="6">
        <v>0</v>
      </c>
    </row>
    <row r="425" spans="1:17" x14ac:dyDescent="0.2">
      <c r="A425">
        <v>2020</v>
      </c>
      <c r="B425" s="27" t="s">
        <v>324</v>
      </c>
      <c r="C425" s="21" t="s">
        <v>26</v>
      </c>
      <c r="D425" s="22">
        <v>5422.2165305654571</v>
      </c>
      <c r="E425" s="6">
        <v>6279.2271500000006</v>
      </c>
      <c r="F425" s="23">
        <v>11701.443680565459</v>
      </c>
      <c r="G425" s="22">
        <v>205679.9451928616</v>
      </c>
      <c r="H425" s="6">
        <v>980.57787864806835</v>
      </c>
      <c r="I425" s="24">
        <v>0.69399999999999995</v>
      </c>
      <c r="J425" s="23">
        <v>235090.62797657403</v>
      </c>
      <c r="K425" s="25">
        <v>1.5303518179405815E-3</v>
      </c>
      <c r="L425" s="26">
        <v>20.090737040167813</v>
      </c>
      <c r="M425" s="22">
        <v>13798.051036698163</v>
      </c>
      <c r="N425" s="6">
        <v>61256.298939875836</v>
      </c>
      <c r="O425" s="6">
        <v>4950.3940000000002</v>
      </c>
      <c r="P425" s="6">
        <v>58629.921000000002</v>
      </c>
      <c r="Q425" s="6">
        <v>96455.962999999989</v>
      </c>
    </row>
    <row r="426" spans="1:17" x14ac:dyDescent="0.2">
      <c r="A426">
        <v>2020</v>
      </c>
      <c r="B426" s="27" t="s">
        <v>325</v>
      </c>
      <c r="C426" s="21" t="s">
        <v>34</v>
      </c>
      <c r="D426" s="22">
        <v>7459.1876870064871</v>
      </c>
      <c r="E426" s="6">
        <v>1207.5160008481</v>
      </c>
      <c r="F426" s="23">
        <v>8666.7036878545878</v>
      </c>
      <c r="G426" s="22">
        <v>52748.943139194656</v>
      </c>
      <c r="H426" s="6">
        <v>1921.09302839511</v>
      </c>
      <c r="I426" s="24">
        <v>9.5000000000000001E-2</v>
      </c>
      <c r="J426" s="23">
        <v>110023.45038536892</v>
      </c>
      <c r="K426" s="25">
        <v>2.9829719736170807E-3</v>
      </c>
      <c r="L426" s="26">
        <v>12.694959277257215</v>
      </c>
      <c r="M426" s="22">
        <v>52133.019462905089</v>
      </c>
      <c r="N426" s="6">
        <v>1236.4499224638398</v>
      </c>
      <c r="O426" s="6">
        <v>3409.4459999999999</v>
      </c>
      <c r="P426" s="6">
        <v>53244.535000000003</v>
      </c>
      <c r="Q426" s="6">
        <v>0</v>
      </c>
    </row>
    <row r="427" spans="1:17" x14ac:dyDescent="0.2">
      <c r="A427">
        <v>2020</v>
      </c>
      <c r="B427" s="27" t="s">
        <v>326</v>
      </c>
      <c r="C427" s="21" t="s">
        <v>40</v>
      </c>
      <c r="D427" s="22">
        <v>2013.2454542705536</v>
      </c>
      <c r="E427" s="6">
        <v>1511.59501</v>
      </c>
      <c r="F427" s="23">
        <v>3524.8404642705536</v>
      </c>
      <c r="G427" s="22">
        <v>27472.337638569788</v>
      </c>
      <c r="H427" s="6">
        <v>771.53950945827694</v>
      </c>
      <c r="I427" s="24">
        <v>0.13899999999999998</v>
      </c>
      <c r="J427" s="23">
        <v>50502.162020426447</v>
      </c>
      <c r="K427" s="25">
        <v>3.5426394726986842E-3</v>
      </c>
      <c r="L427" s="26">
        <v>14.32750291320705</v>
      </c>
      <c r="M427" s="22">
        <v>12642.031446289671</v>
      </c>
      <c r="N427" s="6">
        <v>5201.4655741367633</v>
      </c>
      <c r="O427" s="6">
        <v>1144.7339999999999</v>
      </c>
      <c r="P427" s="6">
        <v>20286.905999999999</v>
      </c>
      <c r="Q427" s="6">
        <v>11227.025000000001</v>
      </c>
    </row>
    <row r="428" spans="1:17" x14ac:dyDescent="0.2">
      <c r="A428">
        <v>2020</v>
      </c>
      <c r="B428" s="27" t="s">
        <v>327</v>
      </c>
      <c r="C428" s="21" t="s">
        <v>48</v>
      </c>
      <c r="D428" s="22">
        <v>487.15655975222484</v>
      </c>
      <c r="E428" s="6">
        <v>1181.5069799999999</v>
      </c>
      <c r="F428" s="23">
        <v>1668.6635397522248</v>
      </c>
      <c r="G428" s="22">
        <v>5969.2445102088168</v>
      </c>
      <c r="H428" s="6">
        <v>796.24808806460862</v>
      </c>
      <c r="I428" s="24">
        <v>2.3E-2</v>
      </c>
      <c r="J428" s="23">
        <v>29703.716534534153</v>
      </c>
      <c r="K428" s="25">
        <v>5.7259411433670162E-3</v>
      </c>
      <c r="L428" s="26">
        <v>17.800902235177247</v>
      </c>
      <c r="M428" s="22">
        <v>14774.051497994764</v>
      </c>
      <c r="N428" s="6">
        <v>129.88603653939305</v>
      </c>
      <c r="O428" s="6">
        <v>8616.0439999999999</v>
      </c>
      <c r="P428" s="6">
        <v>2521.9229999999998</v>
      </c>
      <c r="Q428" s="6">
        <v>3661.8119999999999</v>
      </c>
    </row>
    <row r="429" spans="1:17" x14ac:dyDescent="0.2">
      <c r="A429">
        <v>2020</v>
      </c>
      <c r="B429" s="27" t="s">
        <v>328</v>
      </c>
      <c r="C429" s="21" t="s">
        <v>60</v>
      </c>
      <c r="D429" s="22">
        <v>45492.345161070574</v>
      </c>
      <c r="E429" s="6">
        <v>392.44241999999997</v>
      </c>
      <c r="F429" s="23">
        <v>45884.787581070574</v>
      </c>
      <c r="G429" s="22">
        <v>39799.357666217838</v>
      </c>
      <c r="H429" s="6">
        <v>22006.064743051695</v>
      </c>
      <c r="I429" s="24">
        <v>0.247</v>
      </c>
      <c r="J429" s="23">
        <v>695647.51800915832</v>
      </c>
      <c r="K429" s="25">
        <v>5.6635555398017665E-3</v>
      </c>
      <c r="L429" s="26">
        <v>15.160743999960076</v>
      </c>
      <c r="M429" s="22">
        <v>549766.42077044875</v>
      </c>
      <c r="N429" s="6">
        <v>3691.5882387095703</v>
      </c>
      <c r="O429" s="6">
        <v>107613.87999999999</v>
      </c>
      <c r="P429" s="6">
        <v>34575.629000000001</v>
      </c>
      <c r="Q429" s="6">
        <v>0</v>
      </c>
    </row>
    <row r="430" spans="1:17" x14ac:dyDescent="0.2">
      <c r="A430">
        <v>2020</v>
      </c>
      <c r="B430" s="27" t="s">
        <v>329</v>
      </c>
      <c r="C430" s="21" t="s">
        <v>40</v>
      </c>
      <c r="D430" s="22">
        <v>441.10928862204725</v>
      </c>
      <c r="E430" s="6">
        <v>840.81600000000003</v>
      </c>
      <c r="F430" s="23">
        <v>1281.9252886220472</v>
      </c>
      <c r="G430" s="22">
        <v>22661.23613716257</v>
      </c>
      <c r="H430" s="6">
        <v>133.7775655498979</v>
      </c>
      <c r="I430" s="24">
        <v>4.4999999999999998E-2</v>
      </c>
      <c r="J430" s="23">
        <v>26660.092590549528</v>
      </c>
      <c r="K430" s="25">
        <v>1.6539995381746192E-3</v>
      </c>
      <c r="L430" s="26">
        <v>20.796916034948257</v>
      </c>
      <c r="M430" s="22">
        <v>282.41856157108538</v>
      </c>
      <c r="N430" s="6">
        <v>15949.784028978444</v>
      </c>
      <c r="O430" s="6">
        <v>2036.4720000000002</v>
      </c>
      <c r="P430" s="6">
        <v>8383.8239999999987</v>
      </c>
      <c r="Q430" s="6">
        <v>7.5940000000000003</v>
      </c>
    </row>
    <row r="431" spans="1:17" x14ac:dyDescent="0.2">
      <c r="A431">
        <v>2020</v>
      </c>
      <c r="B431" s="27" t="s">
        <v>330</v>
      </c>
      <c r="C431" s="21" t="s">
        <v>40</v>
      </c>
      <c r="D431" s="22">
        <v>4726.2459199518644</v>
      </c>
      <c r="E431" s="6">
        <v>4618.1880000000001</v>
      </c>
      <c r="F431" s="23">
        <v>9344.4339199518654</v>
      </c>
      <c r="G431" s="22">
        <v>221407.95034094632</v>
      </c>
      <c r="H431" s="6">
        <v>1858.5653662057284</v>
      </c>
      <c r="I431" s="24">
        <v>0.432</v>
      </c>
      <c r="J431" s="23">
        <v>276911.13425387704</v>
      </c>
      <c r="K431" s="25">
        <v>2.1887228397366384E-3</v>
      </c>
      <c r="L431" s="26">
        <v>29.633805174931716</v>
      </c>
      <c r="M431" s="22">
        <v>42358.479033664567</v>
      </c>
      <c r="N431" s="6">
        <v>3652.8102202124687</v>
      </c>
      <c r="O431" s="6">
        <v>12768.652</v>
      </c>
      <c r="P431" s="6">
        <v>218131.193</v>
      </c>
      <c r="Q431" s="6">
        <v>0</v>
      </c>
    </row>
    <row r="432" spans="1:17" x14ac:dyDescent="0.2">
      <c r="A432">
        <v>2020</v>
      </c>
      <c r="B432" s="27" t="s">
        <v>331</v>
      </c>
      <c r="C432" s="21" t="s">
        <v>26</v>
      </c>
      <c r="D432" s="22">
        <v>158.99136545189097</v>
      </c>
      <c r="E432" s="6">
        <v>1976.26</v>
      </c>
      <c r="F432" s="23">
        <v>2135.2513654518912</v>
      </c>
      <c r="G432" s="22">
        <v>1907.7597664826383</v>
      </c>
      <c r="H432" s="6">
        <v>1244.296837440013</v>
      </c>
      <c r="I432" s="24">
        <v>5.0000000000000001E-3</v>
      </c>
      <c r="J432" s="23">
        <v>38989.170522195025</v>
      </c>
      <c r="K432" s="25">
        <v>1.2657377321730079E-2</v>
      </c>
      <c r="L432" s="26">
        <v>18.259756744819409</v>
      </c>
      <c r="M432" s="22">
        <v>27611.962193876025</v>
      </c>
      <c r="N432" s="6">
        <v>1530.5783283190074</v>
      </c>
      <c r="O432" s="6">
        <v>9415.1859999999997</v>
      </c>
      <c r="P432" s="6">
        <v>431.44400000000002</v>
      </c>
      <c r="Q432" s="6">
        <v>0</v>
      </c>
    </row>
    <row r="433" spans="1:17" x14ac:dyDescent="0.2">
      <c r="A433">
        <v>2020</v>
      </c>
      <c r="B433" s="27" t="s">
        <v>332</v>
      </c>
      <c r="C433" s="21" t="s">
        <v>27</v>
      </c>
      <c r="D433" s="22">
        <v>418.1220226156243</v>
      </c>
      <c r="E433" s="6">
        <v>1023.4189092667</v>
      </c>
      <c r="F433" s="23">
        <v>1441.5409318823242</v>
      </c>
      <c r="G433" s="22">
        <v>73016.518146484159</v>
      </c>
      <c r="H433" s="6">
        <v>170.06316373928433</v>
      </c>
      <c r="I433" s="24">
        <v>0.19400000000000001</v>
      </c>
      <c r="J433" s="23">
        <v>78137.362425914835</v>
      </c>
      <c r="K433" s="25">
        <v>3.3829553825798081E-3</v>
      </c>
      <c r="L433" s="26">
        <v>54.204053938229301</v>
      </c>
      <c r="M433" s="22">
        <v>63.195279430673338</v>
      </c>
      <c r="N433" s="6">
        <v>3874.9181464841536</v>
      </c>
      <c r="O433" s="6">
        <v>50.462000000000003</v>
      </c>
      <c r="P433" s="6">
        <v>12404.343999999999</v>
      </c>
      <c r="Q433" s="6">
        <v>61744.442999999999</v>
      </c>
    </row>
    <row r="434" spans="1:17" x14ac:dyDescent="0.2">
      <c r="A434">
        <v>2020</v>
      </c>
      <c r="B434" s="27" t="s">
        <v>333</v>
      </c>
      <c r="C434" s="21" t="s">
        <v>268</v>
      </c>
      <c r="D434" s="22">
        <v>53.553283311699317</v>
      </c>
      <c r="E434" s="6">
        <v>0</v>
      </c>
      <c r="F434" s="23">
        <v>53.553283311699317</v>
      </c>
      <c r="G434" s="22">
        <v>52774.937124494594</v>
      </c>
      <c r="H434" s="6">
        <v>1352.4236031413684</v>
      </c>
      <c r="I434" s="24">
        <v>0.126</v>
      </c>
      <c r="J434" s="23">
        <v>93111.558498107377</v>
      </c>
      <c r="K434" s="25">
        <v>1.2001674848310273</v>
      </c>
      <c r="L434" s="26">
        <v>1738.6713332992995</v>
      </c>
      <c r="M434" s="22">
        <v>87.586782865206814</v>
      </c>
      <c r="N434" s="6">
        <v>7.171524217220332E-2</v>
      </c>
      <c r="O434" s="6">
        <v>37378.803999999996</v>
      </c>
      <c r="P434" s="6">
        <v>55645.095999999998</v>
      </c>
      <c r="Q434" s="6">
        <v>0</v>
      </c>
    </row>
    <row r="435" spans="1:17" x14ac:dyDescent="0.2">
      <c r="A435">
        <v>2020</v>
      </c>
      <c r="B435" s="27" t="s">
        <v>334</v>
      </c>
      <c r="C435" s="21" t="s">
        <v>31</v>
      </c>
      <c r="D435" s="22">
        <v>592.73431097801677</v>
      </c>
      <c r="E435" s="6">
        <v>38.112000000000002</v>
      </c>
      <c r="F435" s="23">
        <v>630.84631097801673</v>
      </c>
      <c r="G435" s="22">
        <v>15606.7903087918</v>
      </c>
      <c r="H435" s="6">
        <v>1760.0003549240942</v>
      </c>
      <c r="I435" s="24">
        <v>2.9000000000000001E-2</v>
      </c>
      <c r="J435" s="23">
        <v>68062.717885529812</v>
      </c>
      <c r="K435" s="25">
        <v>3.0879868822396694E-2</v>
      </c>
      <c r="L435" s="26">
        <v>107.89112451178558</v>
      </c>
      <c r="M435" s="22">
        <v>38615.290718791301</v>
      </c>
      <c r="N435" s="6">
        <v>37.536166738509259</v>
      </c>
      <c r="O435" s="6">
        <v>13925.031999999999</v>
      </c>
      <c r="P435" s="6">
        <v>15484.858999999999</v>
      </c>
      <c r="Q435" s="6">
        <v>0</v>
      </c>
    </row>
    <row r="436" spans="1:17" x14ac:dyDescent="0.2">
      <c r="A436">
        <v>2020</v>
      </c>
      <c r="B436" s="27" t="s">
        <v>335</v>
      </c>
      <c r="C436" s="21" t="s">
        <v>26</v>
      </c>
      <c r="D436" s="22">
        <v>2010.7634732460306</v>
      </c>
      <c r="E436" s="6">
        <v>1545.922</v>
      </c>
      <c r="F436" s="23">
        <v>3556.6854732460306</v>
      </c>
      <c r="G436" s="22">
        <v>48505.881496192807</v>
      </c>
      <c r="H436" s="6">
        <v>197.58483926616003</v>
      </c>
      <c r="I436" s="24">
        <v>0.11900000000000001</v>
      </c>
      <c r="J436" s="23">
        <v>54426.396706324376</v>
      </c>
      <c r="K436" s="25">
        <v>1.0032200663072381E-3</v>
      </c>
      <c r="L436" s="26">
        <v>15.302561082707095</v>
      </c>
      <c r="M436" s="22">
        <v>3393.1675331288029</v>
      </c>
      <c r="N436" s="6">
        <v>21390.336173195577</v>
      </c>
      <c r="O436" s="6">
        <v>391.37400000000008</v>
      </c>
      <c r="P436" s="6">
        <v>11059.191000000001</v>
      </c>
      <c r="Q436" s="6">
        <v>18192.328000000001</v>
      </c>
    </row>
    <row r="437" spans="1:17" x14ac:dyDescent="0.2">
      <c r="A437">
        <v>2020</v>
      </c>
      <c r="B437" s="27" t="s">
        <v>336</v>
      </c>
      <c r="C437" s="21" t="s">
        <v>57</v>
      </c>
      <c r="D437" s="22">
        <v>31910.802546277799</v>
      </c>
      <c r="E437" s="6">
        <v>5.0399700000000003</v>
      </c>
      <c r="F437" s="23">
        <v>31915.8425162778</v>
      </c>
      <c r="G437" s="22">
        <v>203349.03177750268</v>
      </c>
      <c r="H437" s="6">
        <v>12107.885758989656</v>
      </c>
      <c r="I437" s="24">
        <v>0.38200000000000001</v>
      </c>
      <c r="J437" s="23">
        <v>564268.31339539436</v>
      </c>
      <c r="K437" s="25">
        <v>3.9587513538919981E-3</v>
      </c>
      <c r="L437" s="26">
        <v>17.679881491695067</v>
      </c>
      <c r="M437" s="22">
        <v>361044.70073321619</v>
      </c>
      <c r="N437" s="6">
        <v>27.280662178233321</v>
      </c>
      <c r="O437" s="6">
        <v>58.21</v>
      </c>
      <c r="P437" s="6">
        <v>203138.122</v>
      </c>
      <c r="Q437" s="6">
        <v>0</v>
      </c>
    </row>
    <row r="438" spans="1:17" x14ac:dyDescent="0.2">
      <c r="A438">
        <v>2020</v>
      </c>
      <c r="B438" s="27" t="s">
        <v>337</v>
      </c>
      <c r="C438" s="21" t="s">
        <v>61</v>
      </c>
      <c r="D438" s="22">
        <v>9.1621719085738249</v>
      </c>
      <c r="E438" s="6">
        <v>312.61799999999999</v>
      </c>
      <c r="F438" s="23">
        <v>321.78017190857383</v>
      </c>
      <c r="G438" s="22">
        <v>32399.174970996599</v>
      </c>
      <c r="H438" s="6">
        <v>3.6282520682038664</v>
      </c>
      <c r="I438" s="24">
        <v>5.7000000000000002E-2</v>
      </c>
      <c r="J438" s="23">
        <v>32522.857882629076</v>
      </c>
      <c r="K438" s="25">
        <v>1.2037815987870749E-4</v>
      </c>
      <c r="L438" s="26">
        <v>101.07166544702348</v>
      </c>
      <c r="M438" s="22">
        <v>52.153562790133606</v>
      </c>
      <c r="N438" s="6">
        <v>117.55131983894725</v>
      </c>
      <c r="O438" s="6">
        <v>5.9639999999999995</v>
      </c>
      <c r="P438" s="6">
        <v>32347.188999999998</v>
      </c>
      <c r="Q438" s="6">
        <v>0</v>
      </c>
    </row>
    <row r="439" spans="1:17" x14ac:dyDescent="0.2">
      <c r="A439">
        <v>2020</v>
      </c>
      <c r="B439" s="27" t="s">
        <v>338</v>
      </c>
      <c r="C439" s="21" t="s">
        <v>113</v>
      </c>
      <c r="D439" s="22">
        <v>823.69807814915373</v>
      </c>
      <c r="E439" s="6">
        <v>0</v>
      </c>
      <c r="F439" s="23">
        <v>823.69807814915373</v>
      </c>
      <c r="G439" s="22">
        <v>42178.096377313195</v>
      </c>
      <c r="H439" s="6">
        <v>2327.9184888918021</v>
      </c>
      <c r="I439" s="24">
        <v>6.2E-2</v>
      </c>
      <c r="J439" s="23">
        <v>111566.9933462889</v>
      </c>
      <c r="K439" s="25">
        <v>3.5402217581614021E-2</v>
      </c>
      <c r="L439" s="26">
        <v>135.44646552651852</v>
      </c>
      <c r="M439" s="22">
        <v>66960.27970515273</v>
      </c>
      <c r="N439" s="6">
        <v>202.05564113616808</v>
      </c>
      <c r="O439" s="6">
        <v>1457.674</v>
      </c>
      <c r="P439" s="6">
        <v>42946.983999999997</v>
      </c>
      <c r="Q439" s="6">
        <v>0</v>
      </c>
    </row>
    <row r="440" spans="1:17" x14ac:dyDescent="0.2">
      <c r="A440">
        <v>2020</v>
      </c>
      <c r="B440" s="27" t="s">
        <v>339</v>
      </c>
      <c r="C440" s="21" t="s">
        <v>34</v>
      </c>
      <c r="D440" s="22">
        <v>3800.4484751872405</v>
      </c>
      <c r="E440" s="6">
        <v>640.82018326139996</v>
      </c>
      <c r="F440" s="23">
        <v>4441.2686584486401</v>
      </c>
      <c r="G440" s="22">
        <v>21422.502787526439</v>
      </c>
      <c r="H440" s="6">
        <v>586.25427871195348</v>
      </c>
      <c r="I440" s="24">
        <v>0.04</v>
      </c>
      <c r="J440" s="23">
        <v>38903.800293142653</v>
      </c>
      <c r="K440" s="25">
        <v>1.9223149198155729E-3</v>
      </c>
      <c r="L440" s="26">
        <v>8.7596142645268316</v>
      </c>
      <c r="M440" s="22">
        <v>12176.221382858612</v>
      </c>
      <c r="N440" s="6">
        <v>643.21391028404207</v>
      </c>
      <c r="O440" s="6">
        <v>4564.9800000000005</v>
      </c>
      <c r="P440" s="6">
        <v>21519.385000000002</v>
      </c>
      <c r="Q440" s="6">
        <v>0</v>
      </c>
    </row>
    <row r="441" spans="1:17" x14ac:dyDescent="0.2">
      <c r="A441">
        <v>2020</v>
      </c>
      <c r="B441" s="27" t="s">
        <v>340</v>
      </c>
      <c r="C441" s="21" t="s">
        <v>38</v>
      </c>
      <c r="D441" s="22">
        <v>40428.565604760952</v>
      </c>
      <c r="E441" s="6">
        <v>2443.8378847619001</v>
      </c>
      <c r="F441" s="23">
        <v>42872.403489522854</v>
      </c>
      <c r="G441" s="22">
        <v>116348.5259068099</v>
      </c>
      <c r="H441" s="6">
        <v>303.25443701259837</v>
      </c>
      <c r="I441" s="24">
        <v>0.70000000000000007</v>
      </c>
      <c r="J441" s="23">
        <v>125576.60812978534</v>
      </c>
      <c r="K441" s="25">
        <v>9.3895642982088438E-5</v>
      </c>
      <c r="L441" s="26">
        <v>2.9290778661493451</v>
      </c>
      <c r="M441" s="22">
        <v>6430.1801258266241</v>
      </c>
      <c r="N441" s="6">
        <v>13381.736003958693</v>
      </c>
      <c r="O441" s="6">
        <v>1709.2380000000003</v>
      </c>
      <c r="P441" s="6">
        <v>104055.45400000001</v>
      </c>
      <c r="Q441" s="6">
        <v>0</v>
      </c>
    </row>
    <row r="442" spans="1:17" x14ac:dyDescent="0.2">
      <c r="A442">
        <v>2020</v>
      </c>
      <c r="B442" s="27" t="s">
        <v>341</v>
      </c>
      <c r="C442" s="21" t="s">
        <v>40</v>
      </c>
      <c r="D442" s="22">
        <v>528.43489821764388</v>
      </c>
      <c r="E442" s="6">
        <v>1278.713</v>
      </c>
      <c r="F442" s="23">
        <v>1807.1478982176438</v>
      </c>
      <c r="G442" s="22">
        <v>46542.296728058762</v>
      </c>
      <c r="H442" s="6">
        <v>291.52750290224219</v>
      </c>
      <c r="I442" s="24">
        <v>3.0000000000000001E-3</v>
      </c>
      <c r="J442" s="23">
        <v>55230.63531454558</v>
      </c>
      <c r="K442" s="25">
        <v>3.0948369142557528E-3</v>
      </c>
      <c r="L442" s="26">
        <v>30.56232163898623</v>
      </c>
      <c r="M442" s="22">
        <v>8640.7397218208007</v>
      </c>
      <c r="N442" s="6">
        <v>33614.968592724777</v>
      </c>
      <c r="O442" s="6">
        <v>50.76</v>
      </c>
      <c r="P442" s="6">
        <v>1520.4669999999999</v>
      </c>
      <c r="Q442" s="6">
        <v>11403.7</v>
      </c>
    </row>
    <row r="443" spans="1:17" x14ac:dyDescent="0.2">
      <c r="A443">
        <v>2020</v>
      </c>
      <c r="B443" s="27" t="s">
        <v>342</v>
      </c>
      <c r="C443" s="21" t="s">
        <v>34</v>
      </c>
      <c r="D443" s="22">
        <v>9519.1143258272423</v>
      </c>
      <c r="E443" s="6">
        <v>2114.8991900000001</v>
      </c>
      <c r="F443" s="23">
        <v>11634.013515827242</v>
      </c>
      <c r="G443" s="22">
        <v>74369.167217556038</v>
      </c>
      <c r="H443" s="6">
        <v>7281.8142662560176</v>
      </c>
      <c r="I443" s="24">
        <v>0.12</v>
      </c>
      <c r="J443" s="23">
        <v>291399.99235198542</v>
      </c>
      <c r="K443" s="25">
        <v>9.1734002703902102E-3</v>
      </c>
      <c r="L443" s="26">
        <v>25.047245471698705</v>
      </c>
      <c r="M443" s="22">
        <v>133190.92122135518</v>
      </c>
      <c r="N443" s="6">
        <v>19225.445130630174</v>
      </c>
      <c r="O443" s="6">
        <v>60194.586000000003</v>
      </c>
      <c r="P443" s="6">
        <v>54529.886000000006</v>
      </c>
      <c r="Q443" s="6">
        <v>24259.154000000002</v>
      </c>
    </row>
    <row r="444" spans="1:17" x14ac:dyDescent="0.2">
      <c r="A444">
        <v>2020</v>
      </c>
      <c r="B444" s="27" t="s">
        <v>342</v>
      </c>
      <c r="C444" s="21" t="s">
        <v>40</v>
      </c>
      <c r="D444" s="22">
        <v>3587.3718791505503</v>
      </c>
      <c r="E444" s="6">
        <v>312.68367000000001</v>
      </c>
      <c r="F444" s="23">
        <v>3900.0555491505502</v>
      </c>
      <c r="G444" s="22">
        <v>27192.331960146119</v>
      </c>
      <c r="H444" s="6">
        <v>1168.0723928279863</v>
      </c>
      <c r="I444" s="24">
        <v>5.0999999999999997E-2</v>
      </c>
      <c r="J444" s="23">
        <v>62014.812266420115</v>
      </c>
      <c r="K444" s="25">
        <v>3.8956007036879438E-3</v>
      </c>
      <c r="L444" s="26">
        <v>15.901007430503707</v>
      </c>
      <c r="M444" s="22">
        <v>23073.468583342506</v>
      </c>
      <c r="N444" s="6">
        <v>230.80468307759992</v>
      </c>
      <c r="O444" s="6">
        <v>11847.618</v>
      </c>
      <c r="P444" s="6">
        <v>26862.920999999998</v>
      </c>
      <c r="Q444" s="6">
        <v>0</v>
      </c>
    </row>
    <row r="445" spans="1:17" x14ac:dyDescent="0.2">
      <c r="A445">
        <v>2020</v>
      </c>
      <c r="B445" s="27" t="s">
        <v>343</v>
      </c>
      <c r="C445" s="21" t="s">
        <v>76</v>
      </c>
      <c r="D445" s="22">
        <v>45398.653798202213</v>
      </c>
      <c r="E445" s="6">
        <v>1564.53877089</v>
      </c>
      <c r="F445" s="23">
        <v>46963.192569092214</v>
      </c>
      <c r="G445" s="22">
        <v>79663.416719837289</v>
      </c>
      <c r="H445" s="6">
        <v>1687.5257691050601</v>
      </c>
      <c r="I445" s="24">
        <v>0.14700000000000002</v>
      </c>
      <c r="J445" s="23">
        <v>129991.81563916808</v>
      </c>
      <c r="K445" s="25">
        <v>3.958400576083048E-4</v>
      </c>
      <c r="L445" s="26">
        <v>2.7679509958341146</v>
      </c>
      <c r="M445" s="22">
        <v>37741.165872803773</v>
      </c>
      <c r="N445" s="6">
        <v>54517.6187663643</v>
      </c>
      <c r="O445" s="6">
        <v>11269.308000000001</v>
      </c>
      <c r="P445" s="6">
        <v>26463.723000000002</v>
      </c>
      <c r="Q445" s="6">
        <v>0</v>
      </c>
    </row>
    <row r="446" spans="1:17" x14ac:dyDescent="0.2">
      <c r="A446">
        <v>2020</v>
      </c>
      <c r="B446" s="27" t="s">
        <v>344</v>
      </c>
      <c r="C446" s="21" t="s">
        <v>30</v>
      </c>
      <c r="D446" s="22">
        <v>735.89963601381669</v>
      </c>
      <c r="E446" s="6">
        <v>302.80623499999996</v>
      </c>
      <c r="F446" s="23">
        <v>1038.7058710138167</v>
      </c>
      <c r="G446" s="22">
        <v>7692.4284999545052</v>
      </c>
      <c r="H446" s="6">
        <v>1881.2467285229679</v>
      </c>
      <c r="I446" s="24">
        <v>1.6E-2</v>
      </c>
      <c r="J446" s="23">
        <v>63757.949009938951</v>
      </c>
      <c r="K446" s="25">
        <v>3.1521091209322838E-2</v>
      </c>
      <c r="L446" s="26">
        <v>61.382101313925133</v>
      </c>
      <c r="M446" s="22">
        <v>47954.341813952415</v>
      </c>
      <c r="N446" s="6">
        <v>426.43419598653441</v>
      </c>
      <c r="O446" s="6">
        <v>8182.4060000000018</v>
      </c>
      <c r="P446" s="6">
        <v>7194.7669999999998</v>
      </c>
      <c r="Q446" s="6">
        <v>0</v>
      </c>
    </row>
    <row r="447" spans="1:17" x14ac:dyDescent="0.2">
      <c r="A447">
        <v>2020</v>
      </c>
      <c r="B447" s="27" t="s">
        <v>344</v>
      </c>
      <c r="C447" s="21" t="s">
        <v>76</v>
      </c>
      <c r="D447" s="22">
        <v>713.7349745223712</v>
      </c>
      <c r="E447" s="6">
        <v>21.137</v>
      </c>
      <c r="F447" s="23">
        <v>734.87197452237115</v>
      </c>
      <c r="G447" s="22">
        <v>50.905905912471084</v>
      </c>
      <c r="H447" s="6">
        <v>456.91533710493411</v>
      </c>
      <c r="I447" s="24">
        <v>0</v>
      </c>
      <c r="J447" s="23">
        <v>13666.982951639508</v>
      </c>
      <c r="K447" s="25">
        <v>8.2237761520388385E-3</v>
      </c>
      <c r="L447" s="26">
        <v>18.597774068772104</v>
      </c>
      <c r="M447" s="22">
        <v>5817.6259131282313</v>
      </c>
      <c r="N447" s="6">
        <v>31.32503851127564</v>
      </c>
      <c r="O447" s="6">
        <v>7811.6319999999996</v>
      </c>
      <c r="P447" s="6">
        <v>6.4</v>
      </c>
      <c r="Q447" s="6">
        <v>0</v>
      </c>
    </row>
    <row r="448" spans="1:17" x14ac:dyDescent="0.2">
      <c r="A448">
        <v>2020</v>
      </c>
      <c r="B448" s="27" t="s">
        <v>344</v>
      </c>
      <c r="C448" s="21" t="s">
        <v>40</v>
      </c>
      <c r="D448" s="22">
        <v>1927.3502356459205</v>
      </c>
      <c r="E448" s="6">
        <v>260.63063356800001</v>
      </c>
      <c r="F448" s="23">
        <v>2187.9808692139204</v>
      </c>
      <c r="G448" s="22">
        <v>20643.407248613323</v>
      </c>
      <c r="H448" s="6">
        <v>672.92673740083535</v>
      </c>
      <c r="I448" s="24">
        <v>0.04</v>
      </c>
      <c r="J448" s="23">
        <v>40707.544023158218</v>
      </c>
      <c r="K448" s="25">
        <v>4.7955293989178438E-3</v>
      </c>
      <c r="L448" s="26">
        <v>18.605073104584907</v>
      </c>
      <c r="M448" s="22">
        <v>12174.102997340349</v>
      </c>
      <c r="N448" s="6">
        <v>278.32502581786895</v>
      </c>
      <c r="O448" s="6">
        <v>7889.9920000000011</v>
      </c>
      <c r="P448" s="6">
        <v>20337.039999999997</v>
      </c>
      <c r="Q448" s="6">
        <v>28.084</v>
      </c>
    </row>
    <row r="449" spans="1:17" x14ac:dyDescent="0.2">
      <c r="A449">
        <v>2020</v>
      </c>
      <c r="B449" s="27" t="s">
        <v>345</v>
      </c>
      <c r="C449" s="21" t="s">
        <v>60</v>
      </c>
      <c r="D449" s="22">
        <v>6369.5093748564586</v>
      </c>
      <c r="E449" s="6">
        <v>122.66923</v>
      </c>
      <c r="F449" s="23">
        <v>6492.1786048564591</v>
      </c>
      <c r="G449" s="22">
        <v>4899.5006998723893</v>
      </c>
      <c r="H449" s="6">
        <v>4684.1702806515877</v>
      </c>
      <c r="I449" s="24">
        <v>0.01</v>
      </c>
      <c r="J449" s="23">
        <v>144490.50506328972</v>
      </c>
      <c r="K449" s="25">
        <v>8.9437319936849346E-3</v>
      </c>
      <c r="L449" s="26">
        <v>22.256089035382349</v>
      </c>
      <c r="M449" s="22">
        <v>108862.05615497757</v>
      </c>
      <c r="N449" s="6">
        <v>846.3749083121595</v>
      </c>
      <c r="O449" s="6">
        <v>30822.657999999999</v>
      </c>
      <c r="P449" s="6">
        <v>3959.4160000000002</v>
      </c>
      <c r="Q449" s="6">
        <v>0</v>
      </c>
    </row>
    <row r="450" spans="1:17" x14ac:dyDescent="0.2">
      <c r="A450">
        <v>2020</v>
      </c>
      <c r="B450" s="27" t="s">
        <v>346</v>
      </c>
      <c r="C450" s="21" t="s">
        <v>62</v>
      </c>
      <c r="D450" s="22">
        <v>1734.4944903333885</v>
      </c>
      <c r="E450" s="6">
        <v>45.774000000000001</v>
      </c>
      <c r="F450" s="23">
        <v>1780.2684903333884</v>
      </c>
      <c r="G450" s="22">
        <v>1225.4919643465823</v>
      </c>
      <c r="H450" s="6">
        <v>5351.7997218602832</v>
      </c>
      <c r="I450" s="24">
        <v>3.0000000000000001E-3</v>
      </c>
      <c r="J450" s="23">
        <v>160709.94267578301</v>
      </c>
      <c r="K450" s="25">
        <v>3.671387853790422E-2</v>
      </c>
      <c r="L450" s="26">
        <v>90.272868136697227</v>
      </c>
      <c r="M450" s="22">
        <v>158220.6946407019</v>
      </c>
      <c r="N450" s="6">
        <v>49.191035081119452</v>
      </c>
      <c r="O450" s="6">
        <v>1260.1460000000002</v>
      </c>
      <c r="P450" s="6">
        <v>1179.9109999999998</v>
      </c>
      <c r="Q450" s="6">
        <v>0</v>
      </c>
    </row>
    <row r="451" spans="1:17" x14ac:dyDescent="0.2">
      <c r="A451">
        <v>2020</v>
      </c>
      <c r="B451" s="27" t="s">
        <v>347</v>
      </c>
      <c r="C451" s="21" t="s">
        <v>31</v>
      </c>
      <c r="D451" s="22">
        <v>4659.771973849437</v>
      </c>
      <c r="E451" s="6">
        <v>920.41</v>
      </c>
      <c r="F451" s="23">
        <v>5580.1819738494369</v>
      </c>
      <c r="G451" s="22">
        <v>65063.825986728596</v>
      </c>
      <c r="H451" s="6">
        <v>1389.3658861846588</v>
      </c>
      <c r="I451" s="24">
        <v>0.14200000000000002</v>
      </c>
      <c r="J451" s="23">
        <v>106505.69539503143</v>
      </c>
      <c r="K451" s="25">
        <v>3.0712723803035741E-3</v>
      </c>
      <c r="L451" s="26">
        <v>19.086419742967532</v>
      </c>
      <c r="M451" s="22">
        <v>9825.2045067040581</v>
      </c>
      <c r="N451" s="6">
        <v>5890.371888327385</v>
      </c>
      <c r="O451" s="6">
        <v>28100.093999999997</v>
      </c>
      <c r="P451" s="6">
        <v>62690.024999999994</v>
      </c>
      <c r="Q451" s="6">
        <v>0</v>
      </c>
    </row>
    <row r="452" spans="1:17" x14ac:dyDescent="0.2">
      <c r="A452">
        <v>2020</v>
      </c>
      <c r="B452" s="27" t="s">
        <v>348</v>
      </c>
      <c r="C452" s="21" t="s">
        <v>40</v>
      </c>
      <c r="D452" s="22">
        <v>870.53008399428904</v>
      </c>
      <c r="E452" s="6">
        <v>4479.348</v>
      </c>
      <c r="F452" s="23">
        <v>5349.8780839942892</v>
      </c>
      <c r="G452" s="22">
        <v>79396.67010574069</v>
      </c>
      <c r="H452" s="6">
        <v>749.62027554276438</v>
      </c>
      <c r="I452" s="24">
        <v>0.14299999999999999</v>
      </c>
      <c r="J452" s="23">
        <v>101774.39331691507</v>
      </c>
      <c r="K452" s="25">
        <v>2.2097988983462926E-3</v>
      </c>
      <c r="L452" s="26">
        <v>19.023684599729975</v>
      </c>
      <c r="M452" s="22">
        <v>12873.338113123558</v>
      </c>
      <c r="N452" s="6">
        <v>62928.558203791516</v>
      </c>
      <c r="O452" s="6">
        <v>3161.944</v>
      </c>
      <c r="P452" s="6">
        <v>22810.553</v>
      </c>
      <c r="Q452" s="6">
        <v>0</v>
      </c>
    </row>
    <row r="453" spans="1:17" x14ac:dyDescent="0.2">
      <c r="A453">
        <v>2020</v>
      </c>
      <c r="B453" s="27" t="s">
        <v>349</v>
      </c>
      <c r="C453" s="21" t="s">
        <v>52</v>
      </c>
      <c r="D453" s="22">
        <v>2023.6910703671274</v>
      </c>
      <c r="E453" s="6">
        <v>2735.1428747438003</v>
      </c>
      <c r="F453" s="23">
        <v>4758.8339451109277</v>
      </c>
      <c r="G453" s="22">
        <v>58315.537699926244</v>
      </c>
      <c r="H453" s="6">
        <v>1597.0268169504754</v>
      </c>
      <c r="I453" s="24">
        <v>0.13400000000000001</v>
      </c>
      <c r="J453" s="23">
        <v>105943.51884505041</v>
      </c>
      <c r="K453" s="25">
        <v>7.2769783457004916E-3</v>
      </c>
      <c r="L453" s="26">
        <v>22.262495406861877</v>
      </c>
      <c r="M453" s="22">
        <v>45625.069551542954</v>
      </c>
      <c r="N453" s="6">
        <v>17642.412293507467</v>
      </c>
      <c r="O453" s="6">
        <v>490.71800000000002</v>
      </c>
      <c r="P453" s="6">
        <v>35083.25</v>
      </c>
      <c r="Q453" s="6">
        <v>7102.0690000000004</v>
      </c>
    </row>
    <row r="454" spans="1:17" x14ac:dyDescent="0.2">
      <c r="A454">
        <v>2020</v>
      </c>
      <c r="B454" s="27" t="s">
        <v>350</v>
      </c>
      <c r="C454" s="21" t="s">
        <v>40</v>
      </c>
      <c r="D454" s="22">
        <v>1507.3278994855721</v>
      </c>
      <c r="E454" s="6">
        <v>9.2349999999999994</v>
      </c>
      <c r="F454" s="23">
        <v>1516.562899485572</v>
      </c>
      <c r="G454" s="22">
        <v>143.690278914125</v>
      </c>
      <c r="H454" s="6">
        <v>21.344698801012065</v>
      </c>
      <c r="I454" s="24">
        <v>0</v>
      </c>
      <c r="J454" s="23">
        <v>779.76230318428452</v>
      </c>
      <c r="K454" s="25">
        <v>1.8555579845359429E-4</v>
      </c>
      <c r="L454" s="26">
        <v>0.5141641691543325</v>
      </c>
      <c r="M454" s="22">
        <v>242.70427539453289</v>
      </c>
      <c r="N454" s="6">
        <v>140.10602778975155</v>
      </c>
      <c r="O454" s="6">
        <v>396.952</v>
      </c>
      <c r="P454" s="6">
        <v>0</v>
      </c>
      <c r="Q454" s="6">
        <v>0</v>
      </c>
    </row>
    <row r="455" spans="1:17" x14ac:dyDescent="0.2">
      <c r="A455">
        <v>2020</v>
      </c>
      <c r="B455" s="27" t="s">
        <v>351</v>
      </c>
      <c r="C455" s="21" t="s">
        <v>30</v>
      </c>
      <c r="D455" s="22">
        <v>70364.852707338665</v>
      </c>
      <c r="E455" s="6">
        <v>0</v>
      </c>
      <c r="F455" s="23">
        <v>70364.852707338665</v>
      </c>
      <c r="G455" s="22">
        <v>132855.886313472</v>
      </c>
      <c r="H455" s="6">
        <v>2138.221764317183</v>
      </c>
      <c r="I455" s="24">
        <v>0.92600000000000005</v>
      </c>
      <c r="J455" s="23">
        <v>196827.69289012408</v>
      </c>
      <c r="K455" s="25">
        <v>2.8321130637554864E-4</v>
      </c>
      <c r="L455" s="26">
        <v>2.7972444383386885</v>
      </c>
      <c r="M455" s="22">
        <v>57254.364756099953</v>
      </c>
      <c r="N455" s="6">
        <v>8163.1441340241508</v>
      </c>
      <c r="O455" s="6">
        <v>11645.226000000001</v>
      </c>
      <c r="P455" s="6">
        <v>119764.958</v>
      </c>
      <c r="Q455" s="6">
        <v>0</v>
      </c>
    </row>
    <row r="456" spans="1:17" x14ac:dyDescent="0.2">
      <c r="A456">
        <v>2020</v>
      </c>
      <c r="B456" s="27" t="s">
        <v>352</v>
      </c>
      <c r="C456" s="21" t="s">
        <v>62</v>
      </c>
      <c r="D456" s="22">
        <v>3067.2911361488573</v>
      </c>
      <c r="E456" s="6">
        <v>73.474000000000004</v>
      </c>
      <c r="F456" s="23">
        <v>3140.7651361488574</v>
      </c>
      <c r="G456" s="22">
        <v>6463.0039045297563</v>
      </c>
      <c r="H456" s="6">
        <v>2128.7674978310938</v>
      </c>
      <c r="I456" s="24">
        <v>1.2999999999999998E-2</v>
      </c>
      <c r="J456" s="23">
        <v>69903.824339896353</v>
      </c>
      <c r="K456" s="25">
        <v>8.0823660762958435E-3</v>
      </c>
      <c r="L456" s="26">
        <v>22.256941003112065</v>
      </c>
      <c r="M456" s="22">
        <v>36515.857242889018</v>
      </c>
      <c r="N456" s="6">
        <v>2152.752097007326</v>
      </c>
      <c r="O456" s="6">
        <v>26700.776000000002</v>
      </c>
      <c r="P456" s="6">
        <v>4534.4390000000003</v>
      </c>
      <c r="Q456" s="6">
        <v>0</v>
      </c>
    </row>
    <row r="457" spans="1:17" x14ac:dyDescent="0.2">
      <c r="A457">
        <v>2020</v>
      </c>
      <c r="B457" s="27" t="s">
        <v>353</v>
      </c>
      <c r="C457" s="21" t="s">
        <v>38</v>
      </c>
      <c r="D457" s="22">
        <v>3187.1734227425727</v>
      </c>
      <c r="E457" s="6">
        <v>47.487764999999996</v>
      </c>
      <c r="F457" s="23">
        <v>3234.6611877425726</v>
      </c>
      <c r="G457" s="22">
        <v>1330.9980428980966</v>
      </c>
      <c r="H457" s="6">
        <v>185.03585695530145</v>
      </c>
      <c r="I457" s="24">
        <v>8.6450000000000016E-3</v>
      </c>
      <c r="J457" s="23">
        <v>6847.4266651660801</v>
      </c>
      <c r="K457" s="25">
        <v>8.6532742230591262E-4</v>
      </c>
      <c r="L457" s="26">
        <v>2.11689146644283</v>
      </c>
      <c r="M457" s="22">
        <v>5385.6486073632141</v>
      </c>
      <c r="N457" s="6">
        <v>210.21937280286565</v>
      </c>
      <c r="O457" s="6">
        <v>123.87765000000002</v>
      </c>
      <c r="P457" s="6">
        <v>1127.6810350000001</v>
      </c>
      <c r="Q457" s="6">
        <v>0</v>
      </c>
    </row>
    <row r="458" spans="1:17" x14ac:dyDescent="0.2">
      <c r="A458">
        <v>2020</v>
      </c>
      <c r="B458" s="27" t="s">
        <v>354</v>
      </c>
      <c r="C458" s="21" t="s">
        <v>113</v>
      </c>
      <c r="D458" s="22">
        <v>487.38374880242787</v>
      </c>
      <c r="E458" s="6">
        <v>677.90499999999997</v>
      </c>
      <c r="F458" s="23">
        <v>1165.2887488024278</v>
      </c>
      <c r="G458" s="22">
        <v>32899.087806169475</v>
      </c>
      <c r="H458" s="6">
        <v>94.855421021980803</v>
      </c>
      <c r="I458" s="24">
        <v>0.05</v>
      </c>
      <c r="J458" s="23">
        <v>35739.429352624502</v>
      </c>
      <c r="K458" s="25">
        <v>2.0511997242588704E-3</v>
      </c>
      <c r="L458" s="26">
        <v>30.670020103904776</v>
      </c>
      <c r="M458" s="22">
        <v>1105.2941968771006</v>
      </c>
      <c r="N458" s="6">
        <v>694.62015574740394</v>
      </c>
      <c r="O458" s="6">
        <v>343</v>
      </c>
      <c r="P458" s="6">
        <v>18374.271000000004</v>
      </c>
      <c r="Q458" s="6">
        <v>15222.244000000001</v>
      </c>
    </row>
    <row r="459" spans="1:17" x14ac:dyDescent="0.2">
      <c r="A459">
        <v>2020</v>
      </c>
      <c r="B459" s="27" t="s">
        <v>355</v>
      </c>
      <c r="C459" s="21" t="s">
        <v>40</v>
      </c>
      <c r="D459" s="22">
        <v>952.26970408474028</v>
      </c>
      <c r="E459" s="6">
        <v>354.25599999999997</v>
      </c>
      <c r="F459" s="23">
        <v>1306.5257040847403</v>
      </c>
      <c r="G459" s="22">
        <v>37216.722660146261</v>
      </c>
      <c r="H459" s="6">
        <v>938.70925499330758</v>
      </c>
      <c r="I459" s="24">
        <v>7.1999999999999995E-2</v>
      </c>
      <c r="J459" s="23">
        <v>65209.914458946834</v>
      </c>
      <c r="K459" s="25">
        <v>1.0295247848968911E-2</v>
      </c>
      <c r="L459" s="26">
        <v>49.910931147449794</v>
      </c>
      <c r="M459" s="22">
        <v>22536.887009422375</v>
      </c>
      <c r="N459" s="6">
        <v>167.76544952445445</v>
      </c>
      <c r="O459" s="6">
        <v>5666.5599999999995</v>
      </c>
      <c r="P459" s="6">
        <v>36819.316000000006</v>
      </c>
      <c r="Q459" s="6">
        <v>19.386000000000003</v>
      </c>
    </row>
    <row r="460" spans="1:17" x14ac:dyDescent="0.2">
      <c r="A460">
        <v>2020</v>
      </c>
      <c r="B460" s="27" t="s">
        <v>356</v>
      </c>
      <c r="C460" s="21" t="s">
        <v>30</v>
      </c>
      <c r="D460" s="22">
        <v>168.02996974133072</v>
      </c>
      <c r="E460" s="6">
        <v>188.5613441097</v>
      </c>
      <c r="F460" s="23">
        <v>356.59131385103069</v>
      </c>
      <c r="G460" s="22">
        <v>2359.3514935476692</v>
      </c>
      <c r="H460" s="6">
        <v>868.35033387753754</v>
      </c>
      <c r="I460" s="24">
        <v>3.0000000000000001E-3</v>
      </c>
      <c r="J460" s="23">
        <v>28237.01044309829</v>
      </c>
      <c r="K460" s="25">
        <v>7.8542558890517811E-2</v>
      </c>
      <c r="L460" s="26">
        <v>79.185917733527745</v>
      </c>
      <c r="M460" s="22">
        <v>25828.020542077502</v>
      </c>
      <c r="N460" s="6">
        <v>1095.3119010207915</v>
      </c>
      <c r="O460" s="6">
        <v>104.40600000000001</v>
      </c>
      <c r="P460" s="6">
        <v>1209.2719999999999</v>
      </c>
      <c r="Q460" s="6">
        <v>0</v>
      </c>
    </row>
    <row r="461" spans="1:17" x14ac:dyDescent="0.2">
      <c r="A461">
        <v>2020</v>
      </c>
      <c r="B461" s="27" t="s">
        <v>356</v>
      </c>
      <c r="C461" s="21" t="s">
        <v>26</v>
      </c>
      <c r="D461" s="22">
        <v>1153.7181220825128</v>
      </c>
      <c r="E461" s="6">
        <v>730.43866656490002</v>
      </c>
      <c r="F461" s="23">
        <v>1884.1567886474127</v>
      </c>
      <c r="G461" s="22">
        <v>43791.803611318006</v>
      </c>
      <c r="H461" s="6">
        <v>3766.3989266525423</v>
      </c>
      <c r="I461" s="24">
        <v>6.7000000000000004E-2</v>
      </c>
      <c r="J461" s="23">
        <v>156048.78262556376</v>
      </c>
      <c r="K461" s="25">
        <v>3.8668342889469999E-2</v>
      </c>
      <c r="L461" s="26">
        <v>82.82154837952055</v>
      </c>
      <c r="M461" s="22">
        <v>105563.07570944664</v>
      </c>
      <c r="N461" s="6">
        <v>6786.9699161171366</v>
      </c>
      <c r="O461" s="6">
        <v>5772.2</v>
      </c>
      <c r="P461" s="6">
        <v>37926.536999999997</v>
      </c>
      <c r="Q461" s="6">
        <v>0</v>
      </c>
    </row>
    <row r="462" spans="1:17" x14ac:dyDescent="0.2">
      <c r="A462">
        <v>2020</v>
      </c>
      <c r="B462" s="27" t="s">
        <v>356</v>
      </c>
      <c r="C462" s="21" t="s">
        <v>27</v>
      </c>
      <c r="D462" s="22">
        <v>351.10845697536729</v>
      </c>
      <c r="E462" s="6">
        <v>1839.2356249093</v>
      </c>
      <c r="F462" s="23">
        <v>2190.3440818846675</v>
      </c>
      <c r="G462" s="22">
        <v>16200.846367613474</v>
      </c>
      <c r="H462" s="6">
        <v>2593.3932965413842</v>
      </c>
      <c r="I462" s="24">
        <v>1.4E-2</v>
      </c>
      <c r="J462" s="23">
        <v>93487.788604546717</v>
      </c>
      <c r="K462" s="25">
        <v>3.2416754761732114E-2</v>
      </c>
      <c r="L462" s="26">
        <v>42.681781998427276</v>
      </c>
      <c r="M462" s="22">
        <v>76941.286236933258</v>
      </c>
      <c r="N462" s="6">
        <v>16105.780367613475</v>
      </c>
      <c r="O462" s="6">
        <v>339.13400000000001</v>
      </c>
      <c r="P462" s="6">
        <v>101.58799999999999</v>
      </c>
      <c r="Q462" s="6">
        <v>0</v>
      </c>
    </row>
    <row r="463" spans="1:17" x14ac:dyDescent="0.2">
      <c r="A463">
        <v>2020</v>
      </c>
      <c r="B463" s="27" t="s">
        <v>357</v>
      </c>
      <c r="C463" s="21" t="s">
        <v>52</v>
      </c>
      <c r="D463" s="22">
        <v>2209.7952170368235</v>
      </c>
      <c r="E463" s="6">
        <v>2107.8218400000001</v>
      </c>
      <c r="F463" s="23">
        <v>4317.6170570368231</v>
      </c>
      <c r="G463" s="22">
        <v>110814.21846129102</v>
      </c>
      <c r="H463" s="6">
        <v>1189.3254699910703</v>
      </c>
      <c r="I463" s="24">
        <v>0.2</v>
      </c>
      <c r="J463" s="23">
        <v>146310.71746702492</v>
      </c>
      <c r="K463" s="25">
        <v>6.4109110265847414E-3</v>
      </c>
      <c r="L463" s="26">
        <v>33.886913900474035</v>
      </c>
      <c r="M463" s="22">
        <v>31847.479517310483</v>
      </c>
      <c r="N463" s="6">
        <v>4230.6599497144289</v>
      </c>
      <c r="O463" s="6">
        <v>1077.3880000000001</v>
      </c>
      <c r="P463" s="6">
        <v>100108.429</v>
      </c>
      <c r="Q463" s="6">
        <v>9046.7610000000004</v>
      </c>
    </row>
    <row r="464" spans="1:17" x14ac:dyDescent="0.2">
      <c r="A464">
        <v>2020</v>
      </c>
      <c r="B464" s="27" t="s">
        <v>357</v>
      </c>
      <c r="C464" s="21" t="s">
        <v>26</v>
      </c>
      <c r="D464" s="22">
        <v>208.63987810013606</v>
      </c>
      <c r="E464" s="6">
        <v>235.92364999999998</v>
      </c>
      <c r="F464" s="23">
        <v>444.56352810013607</v>
      </c>
      <c r="G464" s="22">
        <v>8893.2148553435945</v>
      </c>
      <c r="H464" s="6">
        <v>674.7637601789479</v>
      </c>
      <c r="I464" s="24">
        <v>1.4999999999999999E-2</v>
      </c>
      <c r="J464" s="23">
        <v>29005.269908676244</v>
      </c>
      <c r="K464" s="25">
        <v>4.0783354054794156E-2</v>
      </c>
      <c r="L464" s="26">
        <v>65.244375832249844</v>
      </c>
      <c r="M464" s="22">
        <v>19006.245078844906</v>
      </c>
      <c r="N464" s="6">
        <v>180.12382983133455</v>
      </c>
      <c r="O464" s="6">
        <v>741.44</v>
      </c>
      <c r="P464" s="6">
        <v>167.17099999999999</v>
      </c>
      <c r="Q464" s="6">
        <v>8910.2899999999991</v>
      </c>
    </row>
    <row r="465" spans="1:17" x14ac:dyDescent="0.2">
      <c r="A465">
        <v>2020</v>
      </c>
      <c r="B465" s="27" t="s">
        <v>357</v>
      </c>
      <c r="C465" s="21" t="s">
        <v>27</v>
      </c>
      <c r="D465" s="22">
        <v>61262.069033467618</v>
      </c>
      <c r="E465" s="6">
        <v>69718.937720000002</v>
      </c>
      <c r="F465" s="23">
        <v>130981.00675346762</v>
      </c>
      <c r="G465" s="22">
        <v>763642.3053154269</v>
      </c>
      <c r="H465" s="6">
        <v>10541.302978585249</v>
      </c>
      <c r="I465" s="24">
        <v>1.4829999999999999</v>
      </c>
      <c r="J465" s="23">
        <v>1078177.9930772672</v>
      </c>
      <c r="K465" s="25">
        <v>2.5174823135585473E-3</v>
      </c>
      <c r="L465" s="26">
        <v>8.2315598253616518</v>
      </c>
      <c r="M465" s="22">
        <v>185457.98513383587</v>
      </c>
      <c r="N465" s="6">
        <v>97222.161943431507</v>
      </c>
      <c r="O465" s="6">
        <v>5890.2400000000007</v>
      </c>
      <c r="P465" s="6">
        <v>73611.361999999994</v>
      </c>
      <c r="Q465" s="6">
        <v>715996.24399999995</v>
      </c>
    </row>
    <row r="466" spans="1:17" x14ac:dyDescent="0.2">
      <c r="A466">
        <v>2020</v>
      </c>
      <c r="B466" s="27" t="s">
        <v>358</v>
      </c>
      <c r="C466" s="21" t="s">
        <v>36</v>
      </c>
      <c r="D466" s="22">
        <v>573.21252546801918</v>
      </c>
      <c r="E466" s="6">
        <v>503.24700000000001</v>
      </c>
      <c r="F466" s="23">
        <v>1076.4595254680191</v>
      </c>
      <c r="G466" s="22">
        <v>16205.001485855608</v>
      </c>
      <c r="H466" s="6">
        <v>97.774591588415205</v>
      </c>
      <c r="I466" s="24">
        <v>2.5000000000000001E-2</v>
      </c>
      <c r="J466" s="23">
        <v>19125.509315190382</v>
      </c>
      <c r="K466" s="25">
        <v>1.9541935788524572E-3</v>
      </c>
      <c r="L466" s="26">
        <v>17.767049166920664</v>
      </c>
      <c r="M466" s="22">
        <v>1457.2097774082438</v>
      </c>
      <c r="N466" s="6">
        <v>15155.46653778214</v>
      </c>
      <c r="O466" s="6">
        <v>569.8839999999999</v>
      </c>
      <c r="P466" s="6">
        <v>1942.9490000000001</v>
      </c>
      <c r="Q466" s="6">
        <v>0</v>
      </c>
    </row>
    <row r="467" spans="1:17" x14ac:dyDescent="0.2">
      <c r="A467">
        <v>2020</v>
      </c>
      <c r="B467" s="27" t="s">
        <v>359</v>
      </c>
      <c r="C467" s="21" t="s">
        <v>26</v>
      </c>
      <c r="D467" s="22">
        <v>36643.950119917288</v>
      </c>
      <c r="E467" s="6">
        <v>39487.250432506204</v>
      </c>
      <c r="F467" s="23">
        <v>76131.200552423485</v>
      </c>
      <c r="G467" s="22">
        <v>757542.2595417737</v>
      </c>
      <c r="H467" s="6">
        <v>3040.284767696774</v>
      </c>
      <c r="I467" s="24">
        <v>2.1259999999999999</v>
      </c>
      <c r="J467" s="23">
        <v>848723.14361913758</v>
      </c>
      <c r="K467" s="25">
        <v>6.5843029369392573E-4</v>
      </c>
      <c r="L467" s="26">
        <v>11.148164451113733</v>
      </c>
      <c r="M467" s="22">
        <v>33592.06896797612</v>
      </c>
      <c r="N467" s="6">
        <v>81514.397651161358</v>
      </c>
      <c r="O467" s="6">
        <v>7023.6939999999995</v>
      </c>
      <c r="P467" s="6">
        <v>376244.03200000001</v>
      </c>
      <c r="Q467" s="6">
        <v>350348.951</v>
      </c>
    </row>
    <row r="468" spans="1:17" x14ac:dyDescent="0.2">
      <c r="A468">
        <v>2020</v>
      </c>
      <c r="B468" s="27" t="s">
        <v>359</v>
      </c>
      <c r="C468" s="21" t="s">
        <v>27</v>
      </c>
      <c r="D468" s="22">
        <v>16819.127595112343</v>
      </c>
      <c r="E468" s="6">
        <v>31606.669925893999</v>
      </c>
      <c r="F468" s="23">
        <v>48425.797521006345</v>
      </c>
      <c r="G468" s="22">
        <v>920453.9182698942</v>
      </c>
      <c r="H468" s="6">
        <v>1811.9464569555637</v>
      </c>
      <c r="I468" s="24">
        <v>1.4040000000000001</v>
      </c>
      <c r="J468" s="23">
        <v>974833.21468717</v>
      </c>
      <c r="K468" s="25">
        <v>1.3434530295531862E-3</v>
      </c>
      <c r="L468" s="26">
        <v>20.130452456963724</v>
      </c>
      <c r="M468" s="22">
        <v>11193.920370748772</v>
      </c>
      <c r="N468" s="6">
        <v>39513.405316421449</v>
      </c>
      <c r="O468" s="6">
        <v>854.37200000000007</v>
      </c>
      <c r="P468" s="6">
        <v>154648.99600000001</v>
      </c>
      <c r="Q468" s="6">
        <v>768622.52099999995</v>
      </c>
    </row>
    <row r="469" spans="1:17" x14ac:dyDescent="0.2">
      <c r="A469">
        <v>2020</v>
      </c>
      <c r="B469" s="27" t="s">
        <v>360</v>
      </c>
      <c r="C469" s="21" t="s">
        <v>62</v>
      </c>
      <c r="D469" s="22">
        <v>766.31800430675696</v>
      </c>
      <c r="E469" s="6">
        <v>3423.076</v>
      </c>
      <c r="F469" s="23">
        <v>4189.3940043067569</v>
      </c>
      <c r="G469" s="22">
        <v>28150.211901020793</v>
      </c>
      <c r="H469" s="6">
        <v>138.28607944562208</v>
      </c>
      <c r="I469" s="24">
        <v>0.16400000000000001</v>
      </c>
      <c r="J469" s="23">
        <v>32315.909068500332</v>
      </c>
      <c r="K469" s="25">
        <v>6.3623777928194757E-4</v>
      </c>
      <c r="L469" s="26">
        <v>7.7137430939365252</v>
      </c>
      <c r="M469" s="22">
        <v>2361.7721674795389</v>
      </c>
      <c r="N469" s="6">
        <v>3454.4119010207914</v>
      </c>
      <c r="O469" s="6">
        <v>1533.7180000000001</v>
      </c>
      <c r="P469" s="6">
        <v>22787.395</v>
      </c>
      <c r="Q469" s="6">
        <v>2178.6120000000001</v>
      </c>
    </row>
    <row r="470" spans="1:17" x14ac:dyDescent="0.2">
      <c r="A470">
        <v>2020</v>
      </c>
      <c r="B470" s="27" t="s">
        <v>361</v>
      </c>
      <c r="C470" s="21" t="s">
        <v>40</v>
      </c>
      <c r="D470" s="22">
        <v>456.20126213007774</v>
      </c>
      <c r="E470" s="6">
        <v>680.03499999999997</v>
      </c>
      <c r="F470" s="23">
        <v>1136.2362621300776</v>
      </c>
      <c r="G470" s="22">
        <v>20424.440789462729</v>
      </c>
      <c r="H470" s="6">
        <v>1436.7227200162054</v>
      </c>
      <c r="I470" s="24">
        <v>6.6000000000000003E-2</v>
      </c>
      <c r="J470" s="23">
        <v>63256.795845945649</v>
      </c>
      <c r="K470" s="25">
        <v>1.8913141634246049E-2</v>
      </c>
      <c r="L470" s="26">
        <v>55.672220606090761</v>
      </c>
      <c r="M470" s="22">
        <v>17539.940071963396</v>
      </c>
      <c r="N470" s="6">
        <v>1505.92077398225</v>
      </c>
      <c r="O470" s="6">
        <v>24543.760000000002</v>
      </c>
      <c r="P470" s="6">
        <v>19667.174999999999</v>
      </c>
      <c r="Q470" s="6">
        <v>0</v>
      </c>
    </row>
    <row r="471" spans="1:17" x14ac:dyDescent="0.2">
      <c r="A471">
        <v>2020</v>
      </c>
      <c r="B471" s="27" t="s">
        <v>361</v>
      </c>
      <c r="C471" s="21" t="s">
        <v>26</v>
      </c>
      <c r="D471" s="22">
        <v>1284.308638077134</v>
      </c>
      <c r="E471" s="6">
        <v>4205.1183600000004</v>
      </c>
      <c r="F471" s="23">
        <v>5489.4269980771342</v>
      </c>
      <c r="G471" s="22">
        <v>81281.236056459922</v>
      </c>
      <c r="H471" s="6">
        <v>3807.054930922634</v>
      </c>
      <c r="I471" s="24">
        <v>0.28799999999999998</v>
      </c>
      <c r="J471" s="23">
        <v>194810.09699795442</v>
      </c>
      <c r="K471" s="25">
        <v>1.1807409092733282E-2</v>
      </c>
      <c r="L471" s="26">
        <v>35.488238948471952</v>
      </c>
      <c r="M471" s="22">
        <v>92854.961975836297</v>
      </c>
      <c r="N471" s="6">
        <v>22668.570022118132</v>
      </c>
      <c r="O471" s="6">
        <v>16215.937999999998</v>
      </c>
      <c r="P471" s="6">
        <v>63070.627</v>
      </c>
      <c r="Q471" s="6">
        <v>0</v>
      </c>
    </row>
    <row r="472" spans="1:17" x14ac:dyDescent="0.2">
      <c r="A472">
        <v>2020</v>
      </c>
      <c r="B472" s="27" t="s">
        <v>362</v>
      </c>
      <c r="C472" s="21" t="s">
        <v>27</v>
      </c>
      <c r="D472" s="22">
        <v>5918.5692040714921</v>
      </c>
      <c r="E472" s="6">
        <v>4523.8342283692</v>
      </c>
      <c r="F472" s="23">
        <v>10442.403432440693</v>
      </c>
      <c r="G472" s="22">
        <v>143362.21462928274</v>
      </c>
      <c r="H472" s="6">
        <v>448.71418924480702</v>
      </c>
      <c r="I472" s="24">
        <v>0.316</v>
      </c>
      <c r="J472" s="23">
        <v>156820.165468778</v>
      </c>
      <c r="K472" s="25">
        <v>1.9070974852728785E-3</v>
      </c>
      <c r="L472" s="26">
        <v>15.017631379917351</v>
      </c>
      <c r="M472" s="22">
        <v>7871.7459208623686</v>
      </c>
      <c r="N472" s="6">
        <v>10555.22554791565</v>
      </c>
      <c r="O472" s="6">
        <v>188.04000000000002</v>
      </c>
      <c r="P472" s="6">
        <v>23935.275999999998</v>
      </c>
      <c r="Q472" s="6">
        <v>114269.87800000001</v>
      </c>
    </row>
    <row r="473" spans="1:17" x14ac:dyDescent="0.2">
      <c r="A473">
        <v>2019</v>
      </c>
      <c r="B473" s="27" t="s">
        <v>25</v>
      </c>
      <c r="C473" s="21" t="s">
        <v>26</v>
      </c>
      <c r="D473" s="22">
        <v>990.48529440510538</v>
      </c>
      <c r="E473" s="6">
        <v>1269.1120000000001</v>
      </c>
      <c r="F473" s="23">
        <v>2259.5972944051055</v>
      </c>
      <c r="G473" s="22">
        <v>90499.650838256348</v>
      </c>
      <c r="H473" s="6">
        <v>431.03034689326671</v>
      </c>
      <c r="I473" s="24">
        <v>0.191</v>
      </c>
      <c r="J473" s="23">
        <v>103396.49817567569</v>
      </c>
      <c r="K473" s="25">
        <v>5.1523630623015286E-3</v>
      </c>
      <c r="L473" s="26">
        <v>45.758816596077295</v>
      </c>
      <c r="M473" s="22">
        <v>4434.8466422282727</v>
      </c>
      <c r="N473" s="6">
        <v>82936.210533447418</v>
      </c>
      <c r="O473" s="6">
        <v>3093.7140000000004</v>
      </c>
      <c r="P473" s="6">
        <v>12931.726999999999</v>
      </c>
      <c r="Q473" s="6">
        <v>0</v>
      </c>
    </row>
    <row r="474" spans="1:17" x14ac:dyDescent="0.2">
      <c r="A474">
        <v>2019</v>
      </c>
      <c r="B474" s="27" t="s">
        <v>25</v>
      </c>
      <c r="C474" s="21" t="s">
        <v>27</v>
      </c>
      <c r="D474" s="22">
        <v>3621.9638918540404</v>
      </c>
      <c r="E474" s="6">
        <v>3130.5160000000001</v>
      </c>
      <c r="F474" s="23">
        <v>6752.47989185404</v>
      </c>
      <c r="G474" s="22">
        <v>245095.43864124324</v>
      </c>
      <c r="H474" s="6">
        <v>730.81106099718261</v>
      </c>
      <c r="I474" s="24">
        <v>0.38800000000000001</v>
      </c>
      <c r="J474" s="23">
        <v>266979.53225895925</v>
      </c>
      <c r="K474" s="25">
        <v>2.8808668753478794E-3</v>
      </c>
      <c r="L474" s="26">
        <v>39.537997377975785</v>
      </c>
      <c r="M474" s="22">
        <v>258.24761771604199</v>
      </c>
      <c r="N474" s="6">
        <v>263475.29264124326</v>
      </c>
      <c r="O474" s="6">
        <v>522.00800000000004</v>
      </c>
      <c r="P474" s="6">
        <v>2723.9839999999995</v>
      </c>
      <c r="Q474" s="6">
        <v>0</v>
      </c>
    </row>
    <row r="475" spans="1:17" x14ac:dyDescent="0.2">
      <c r="A475">
        <v>2019</v>
      </c>
      <c r="B475" s="27" t="s">
        <v>28</v>
      </c>
      <c r="C475" s="21" t="s">
        <v>26</v>
      </c>
      <c r="D475" s="22">
        <v>1669.8761609986921</v>
      </c>
      <c r="E475" s="6">
        <v>3273.5661221349001</v>
      </c>
      <c r="F475" s="23">
        <v>4943.4422831335924</v>
      </c>
      <c r="G475" s="22">
        <v>56036.999999999993</v>
      </c>
      <c r="H475" s="6">
        <v>492.25</v>
      </c>
      <c r="I475" s="24">
        <v>0.28699999999999998</v>
      </c>
      <c r="J475" s="23">
        <v>70784.400999999998</v>
      </c>
      <c r="K475" s="25">
        <v>1.821159093964614E-3</v>
      </c>
      <c r="L475" s="26">
        <v>14.318848475587048</v>
      </c>
      <c r="M475" s="22">
        <v>12394.518000000002</v>
      </c>
      <c r="N475" s="6">
        <v>30558.653999999999</v>
      </c>
      <c r="O475" s="6">
        <v>1689.2660000000001</v>
      </c>
      <c r="P475" s="6">
        <v>26141.963</v>
      </c>
      <c r="Q475" s="6">
        <v>0</v>
      </c>
    </row>
    <row r="476" spans="1:17" x14ac:dyDescent="0.2">
      <c r="A476">
        <v>2019</v>
      </c>
      <c r="B476" s="27" t="s">
        <v>29</v>
      </c>
      <c r="C476" s="21" t="s">
        <v>30</v>
      </c>
      <c r="D476" s="22">
        <v>47175.494776728541</v>
      </c>
      <c r="E476" s="6">
        <v>75.997</v>
      </c>
      <c r="F476" s="23">
        <v>47251.491776728544</v>
      </c>
      <c r="G476" s="22">
        <v>161406.13020464178</v>
      </c>
      <c r="H476" s="6">
        <v>2392.613915341331</v>
      </c>
      <c r="I476" s="24">
        <v>1.3029999999999999</v>
      </c>
      <c r="J476" s="23">
        <v>233061.74388181345</v>
      </c>
      <c r="K476" s="25">
        <v>4.998263629575982E-4</v>
      </c>
      <c r="L476" s="26">
        <v>4.9323679553456303</v>
      </c>
      <c r="M476" s="22">
        <v>60753.883877848355</v>
      </c>
      <c r="N476" s="6">
        <v>20.875003965110299</v>
      </c>
      <c r="O476" s="6">
        <v>10458.976000000001</v>
      </c>
      <c r="P476" s="6">
        <v>161828.00900000002</v>
      </c>
      <c r="Q476" s="6">
        <v>0</v>
      </c>
    </row>
    <row r="477" spans="1:17" x14ac:dyDescent="0.2">
      <c r="A477">
        <v>2019</v>
      </c>
      <c r="B477" s="27" t="s">
        <v>29</v>
      </c>
      <c r="C477" s="21" t="s">
        <v>31</v>
      </c>
      <c r="D477" s="22">
        <v>8672.03340886767</v>
      </c>
      <c r="E477" s="6">
        <v>10.433999999999999</v>
      </c>
      <c r="F477" s="23">
        <v>8682.4674088676693</v>
      </c>
      <c r="G477" s="22">
        <v>82859.361201322637</v>
      </c>
      <c r="H477" s="6">
        <v>432.09655975439824</v>
      </c>
      <c r="I477" s="24">
        <v>0.65800000000000003</v>
      </c>
      <c r="J477" s="23">
        <v>95915.472682003703</v>
      </c>
      <c r="K477" s="25">
        <v>5.1511965780333901E-4</v>
      </c>
      <c r="L477" s="26">
        <v>11.04702939443715</v>
      </c>
      <c r="M477" s="22">
        <v>10820.277480681068</v>
      </c>
      <c r="N477" s="6">
        <v>2543.2612013226258</v>
      </c>
      <c r="O477" s="6">
        <v>1972.99</v>
      </c>
      <c r="P477" s="6">
        <v>80578.944000000003</v>
      </c>
      <c r="Q477" s="6">
        <v>0</v>
      </c>
    </row>
    <row r="478" spans="1:17" x14ac:dyDescent="0.2">
      <c r="A478">
        <v>2019</v>
      </c>
      <c r="B478" s="27" t="s">
        <v>29</v>
      </c>
      <c r="C478" s="21" t="s">
        <v>32</v>
      </c>
      <c r="D478" s="22">
        <v>3491.6359540296889</v>
      </c>
      <c r="E478" s="6">
        <v>192.55699999999999</v>
      </c>
      <c r="F478" s="23">
        <v>3684.1929540296887</v>
      </c>
      <c r="G478" s="22">
        <v>91350.720568768316</v>
      </c>
      <c r="H478" s="6">
        <v>409.6789098070825</v>
      </c>
      <c r="I478" s="24">
        <v>0.17599999999999999</v>
      </c>
      <c r="J478" s="23">
        <v>103607.20008101937</v>
      </c>
      <c r="K478" s="25">
        <v>1.3703725496914921E-3</v>
      </c>
      <c r="L478" s="26">
        <v>28.122088439395149</v>
      </c>
      <c r="M478" s="22">
        <v>8029.161318341221</v>
      </c>
      <c r="N478" s="6">
        <v>8616.9237626781378</v>
      </c>
      <c r="O478" s="6">
        <v>2890.5360000000001</v>
      </c>
      <c r="P478" s="6">
        <v>84070.579000000012</v>
      </c>
      <c r="Q478" s="6">
        <v>0</v>
      </c>
    </row>
    <row r="479" spans="1:17" x14ac:dyDescent="0.2">
      <c r="A479">
        <v>2019</v>
      </c>
      <c r="B479" s="27" t="s">
        <v>33</v>
      </c>
      <c r="C479" s="21" t="s">
        <v>34</v>
      </c>
      <c r="D479" s="22">
        <v>11671.243249391689</v>
      </c>
      <c r="E479" s="6">
        <v>7603.7340000000004</v>
      </c>
      <c r="F479" s="23">
        <v>19274.97724939169</v>
      </c>
      <c r="G479" s="22">
        <v>255299.36892562039</v>
      </c>
      <c r="H479" s="6">
        <v>1454.5379374432323</v>
      </c>
      <c r="I479" s="24">
        <v>0.45799999999999996</v>
      </c>
      <c r="J479" s="23">
        <v>298769.63346142869</v>
      </c>
      <c r="K479" s="25">
        <v>1.3236063379829673E-3</v>
      </c>
      <c r="L479" s="26">
        <v>15.500388384160491</v>
      </c>
      <c r="M479" s="22">
        <v>13608.477518156767</v>
      </c>
      <c r="N479" s="6">
        <v>21458.259943271943</v>
      </c>
      <c r="O479" s="6">
        <v>23318.366000000002</v>
      </c>
      <c r="P479" s="6">
        <v>240384.53000000003</v>
      </c>
      <c r="Q479" s="6">
        <v>0</v>
      </c>
    </row>
    <row r="480" spans="1:17" x14ac:dyDescent="0.2">
      <c r="A480">
        <v>2019</v>
      </c>
      <c r="B480" s="27" t="s">
        <v>35</v>
      </c>
      <c r="C480" s="21" t="s">
        <v>36</v>
      </c>
      <c r="D480" s="22">
        <v>1364.371740915994</v>
      </c>
      <c r="E480" s="6">
        <v>2161.8980499999998</v>
      </c>
      <c r="F480" s="23">
        <v>3526.2697909159938</v>
      </c>
      <c r="G480" s="22">
        <v>81011.881465914514</v>
      </c>
      <c r="H480" s="6">
        <v>145.31237477742238</v>
      </c>
      <c r="I480" s="24">
        <v>0.25800000000000001</v>
      </c>
      <c r="J480" s="23">
        <v>85412.624234281699</v>
      </c>
      <c r="K480" s="25">
        <v>9.7555123600498006E-4</v>
      </c>
      <c r="L480" s="26">
        <v>24.221806412632617</v>
      </c>
      <c r="M480" s="22">
        <v>2586.7847683671866</v>
      </c>
      <c r="N480" s="6">
        <v>36773.081465914503</v>
      </c>
      <c r="O480" s="6">
        <v>107.38</v>
      </c>
      <c r="P480" s="6">
        <v>24425.901999999998</v>
      </c>
      <c r="Q480" s="6">
        <v>21519.475999999999</v>
      </c>
    </row>
    <row r="481" spans="1:17" x14ac:dyDescent="0.2">
      <c r="A481">
        <v>2019</v>
      </c>
      <c r="B481" s="27" t="s">
        <v>37</v>
      </c>
      <c r="C481" s="21" t="s">
        <v>38</v>
      </c>
      <c r="D481" s="22">
        <v>228883.99950955293</v>
      </c>
      <c r="E481" s="6">
        <v>4535.7464163841996</v>
      </c>
      <c r="F481" s="23">
        <v>233419.74592593714</v>
      </c>
      <c r="G481" s="22">
        <v>219713.15992543995</v>
      </c>
      <c r="H481" s="6">
        <v>8087.5521058295144</v>
      </c>
      <c r="I481" s="24">
        <v>1.4139999999999999</v>
      </c>
      <c r="J481" s="23">
        <v>461108.23467915948</v>
      </c>
      <c r="K481" s="25">
        <v>4.5737738173762146E-4</v>
      </c>
      <c r="L481" s="26">
        <v>1.9754465623720912</v>
      </c>
      <c r="M481" s="22">
        <v>238332.93244358225</v>
      </c>
      <c r="N481" s="6">
        <v>24163.558235577191</v>
      </c>
      <c r="O481" s="6">
        <v>1296.52</v>
      </c>
      <c r="P481" s="6">
        <v>197315.22400000002</v>
      </c>
      <c r="Q481" s="6">
        <v>0</v>
      </c>
    </row>
    <row r="482" spans="1:17" x14ac:dyDescent="0.2">
      <c r="A482">
        <v>2019</v>
      </c>
      <c r="B482" s="27" t="s">
        <v>39</v>
      </c>
      <c r="C482" s="21" t="s">
        <v>40</v>
      </c>
      <c r="D482" s="22">
        <v>838.87611647898666</v>
      </c>
      <c r="E482" s="6">
        <v>820.28049999999996</v>
      </c>
      <c r="F482" s="23">
        <v>1659.1566164789865</v>
      </c>
      <c r="G482" s="22">
        <v>78731.852489435667</v>
      </c>
      <c r="H482" s="6">
        <v>659.75235152889945</v>
      </c>
      <c r="I482" s="24">
        <v>0.14599999999999999</v>
      </c>
      <c r="J482" s="23">
        <v>98432.330564996868</v>
      </c>
      <c r="K482" s="25">
        <v>5.9787531086228692E-3</v>
      </c>
      <c r="L482" s="26">
        <v>59.32672635443366</v>
      </c>
      <c r="M482" s="22">
        <v>12253.045903476699</v>
      </c>
      <c r="N482" s="6">
        <v>1603.6706615201751</v>
      </c>
      <c r="O482" s="6">
        <v>4664.8980000000001</v>
      </c>
      <c r="P482" s="6">
        <v>79910.716</v>
      </c>
      <c r="Q482" s="6">
        <v>0</v>
      </c>
    </row>
    <row r="483" spans="1:17" x14ac:dyDescent="0.2">
      <c r="A483">
        <v>2019</v>
      </c>
      <c r="B483" s="27" t="s">
        <v>39</v>
      </c>
      <c r="C483" s="21" t="s">
        <v>26</v>
      </c>
      <c r="D483" s="22">
        <v>54886.325718781605</v>
      </c>
      <c r="E483" s="6">
        <v>12499.275099999999</v>
      </c>
      <c r="F483" s="23">
        <v>67385.600818781604</v>
      </c>
      <c r="G483" s="22">
        <v>478334.0517813341</v>
      </c>
      <c r="H483" s="6">
        <v>3061.7943451481956</v>
      </c>
      <c r="I483" s="24">
        <v>1.758</v>
      </c>
      <c r="J483" s="23">
        <v>570055.4572667504</v>
      </c>
      <c r="K483" s="25">
        <v>6.9741319661365821E-4</v>
      </c>
      <c r="L483" s="26">
        <v>8.4596033921220961</v>
      </c>
      <c r="M483" s="22">
        <v>49859.510040757566</v>
      </c>
      <c r="N483" s="6">
        <v>96029.816225992763</v>
      </c>
      <c r="O483" s="6">
        <v>15440.263999999999</v>
      </c>
      <c r="P483" s="6">
        <v>289034.05499999999</v>
      </c>
      <c r="Q483" s="6">
        <v>119691.81199999999</v>
      </c>
    </row>
    <row r="484" spans="1:17" x14ac:dyDescent="0.2">
      <c r="A484">
        <v>2019</v>
      </c>
      <c r="B484" s="27" t="s">
        <v>363</v>
      </c>
      <c r="C484" s="21" t="s">
        <v>26</v>
      </c>
      <c r="D484" s="22">
        <v>3.3807579273261052</v>
      </c>
      <c r="E484" s="6">
        <v>1038.2858900000001</v>
      </c>
      <c r="F484" s="23">
        <v>1041.6666479273263</v>
      </c>
      <c r="G484" s="22">
        <v>35144.803993653542</v>
      </c>
      <c r="H484" s="6">
        <v>4087.0410369415708</v>
      </c>
      <c r="I484" s="24">
        <v>6.4000000000000001E-2</v>
      </c>
      <c r="J484" s="23">
        <v>156956.09889451237</v>
      </c>
      <c r="K484" s="25">
        <v>5.2537517280607716E-2</v>
      </c>
      <c r="L484" s="26">
        <v>150.6778576493914</v>
      </c>
      <c r="M484" s="22">
        <v>97460.811816513597</v>
      </c>
      <c r="N484" s="6">
        <v>106.93107799874956</v>
      </c>
      <c r="O484" s="6">
        <v>25951.212000000003</v>
      </c>
      <c r="P484" s="6">
        <v>33437.144</v>
      </c>
      <c r="Q484" s="6">
        <v>0</v>
      </c>
    </row>
    <row r="485" spans="1:17" x14ac:dyDescent="0.2">
      <c r="A485">
        <v>2019</v>
      </c>
      <c r="B485" s="27" t="s">
        <v>41</v>
      </c>
      <c r="C485" s="21" t="s">
        <v>26</v>
      </c>
      <c r="D485" s="22">
        <v>10384.920504721011</v>
      </c>
      <c r="E485" s="6">
        <v>2531.9989999999998</v>
      </c>
      <c r="F485" s="23">
        <v>12916.919504721011</v>
      </c>
      <c r="G485" s="22">
        <v>121662.277113117</v>
      </c>
      <c r="H485" s="6">
        <v>160.34379873869571</v>
      </c>
      <c r="I485" s="24">
        <v>0.38200000000000001</v>
      </c>
      <c r="J485" s="23">
        <v>126544.80831553013</v>
      </c>
      <c r="K485" s="25">
        <v>1.9977823076316857E-4</v>
      </c>
      <c r="L485" s="26">
        <v>9.7968256494343873</v>
      </c>
      <c r="M485" s="22">
        <v>1919.0726105333476</v>
      </c>
      <c r="N485" s="6">
        <v>12108.714704996786</v>
      </c>
      <c r="O485" s="6">
        <v>300.68200000000002</v>
      </c>
      <c r="P485" s="6">
        <v>112216.33899999999</v>
      </c>
      <c r="Q485" s="6">
        <v>0</v>
      </c>
    </row>
    <row r="486" spans="1:17" x14ac:dyDescent="0.2">
      <c r="A486">
        <v>2019</v>
      </c>
      <c r="B486" s="27" t="s">
        <v>42</v>
      </c>
      <c r="C486" s="21" t="s">
        <v>38</v>
      </c>
      <c r="D486" s="22">
        <v>25308.051213348117</v>
      </c>
      <c r="E486" s="6">
        <v>0</v>
      </c>
      <c r="F486" s="23">
        <v>25308.051213348117</v>
      </c>
      <c r="G486" s="22">
        <v>41060.98875539234</v>
      </c>
      <c r="H486" s="6">
        <v>3265.7226470906562</v>
      </c>
      <c r="I486" s="24">
        <v>0.33300000000000002</v>
      </c>
      <c r="J486" s="23">
        <v>138470.43263869392</v>
      </c>
      <c r="K486" s="25">
        <v>1.2628656915319616E-3</v>
      </c>
      <c r="L486" s="26">
        <v>5.4713984680756873</v>
      </c>
      <c r="M486" s="22">
        <v>95451.009932663335</v>
      </c>
      <c r="N486" s="6">
        <v>13.869706030558472</v>
      </c>
      <c r="O486" s="6">
        <v>1821.576</v>
      </c>
      <c r="P486" s="6">
        <v>41183.976999999999</v>
      </c>
      <c r="Q486" s="6">
        <v>0</v>
      </c>
    </row>
    <row r="487" spans="1:17" x14ac:dyDescent="0.2">
      <c r="A487">
        <v>2019</v>
      </c>
      <c r="B487" s="27" t="s">
        <v>43</v>
      </c>
      <c r="C487" s="21" t="s">
        <v>40</v>
      </c>
      <c r="D487" s="22">
        <v>139.97576430913631</v>
      </c>
      <c r="E487" s="6">
        <v>1036.0899999999999</v>
      </c>
      <c r="F487" s="23">
        <v>1176.0657643091363</v>
      </c>
      <c r="G487" s="22">
        <v>13739.734501938028</v>
      </c>
      <c r="H487" s="6">
        <v>107.92382971402711</v>
      </c>
      <c r="I487" s="24">
        <v>1.7000000000000001E-2</v>
      </c>
      <c r="J487" s="23">
        <v>16960.505627416034</v>
      </c>
      <c r="K487" s="25">
        <v>1.2181350613315402E-2</v>
      </c>
      <c r="L487" s="26">
        <v>14.421392189219326</v>
      </c>
      <c r="M487" s="22">
        <v>2400.8421254780078</v>
      </c>
      <c r="N487" s="6">
        <v>14551.617501938028</v>
      </c>
      <c r="O487" s="6">
        <v>8.0460000000000012</v>
      </c>
      <c r="P487" s="6">
        <v>0</v>
      </c>
      <c r="Q487" s="6">
        <v>0</v>
      </c>
    </row>
    <row r="488" spans="1:17" x14ac:dyDescent="0.2">
      <c r="A488">
        <v>2019</v>
      </c>
      <c r="B488" s="27" t="s">
        <v>44</v>
      </c>
      <c r="C488" s="21" t="s">
        <v>38</v>
      </c>
      <c r="D488" s="22">
        <v>100.74206343312184</v>
      </c>
      <c r="E488" s="6">
        <v>0</v>
      </c>
      <c r="F488" s="23">
        <v>100.74206343312184</v>
      </c>
      <c r="G488" s="22">
        <v>22769.153345241633</v>
      </c>
      <c r="H488" s="6">
        <v>410.73627400076606</v>
      </c>
      <c r="I488" s="24">
        <v>0.123</v>
      </c>
      <c r="J488" s="23">
        <v>35042.673310464459</v>
      </c>
      <c r="K488" s="25">
        <v>4.0668696850199713E-2</v>
      </c>
      <c r="L488" s="26">
        <v>347.84549885388964</v>
      </c>
      <c r="M488" s="22">
        <v>11896.947299587218</v>
      </c>
      <c r="N488" s="6">
        <v>0.36701087724814785</v>
      </c>
      <c r="O488" s="6">
        <v>324.62200000000007</v>
      </c>
      <c r="P488" s="6">
        <v>22820.737000000001</v>
      </c>
      <c r="Q488" s="6">
        <v>0</v>
      </c>
    </row>
    <row r="489" spans="1:17" x14ac:dyDescent="0.2">
      <c r="A489">
        <v>2019</v>
      </c>
      <c r="B489" s="27" t="s">
        <v>45</v>
      </c>
      <c r="C489" s="21" t="s">
        <v>38</v>
      </c>
      <c r="D489" s="22">
        <v>165797.54004989186</v>
      </c>
      <c r="E489" s="6">
        <v>11142.594218243099</v>
      </c>
      <c r="F489" s="23">
        <v>176940.13426813495</v>
      </c>
      <c r="G489" s="22">
        <v>256202.11592604569</v>
      </c>
      <c r="H489" s="6">
        <v>7267.380036884234</v>
      </c>
      <c r="I489" s="24">
        <v>1.68</v>
      </c>
      <c r="J489" s="23">
        <v>473228.68102519587</v>
      </c>
      <c r="K489" s="25">
        <v>5.1775867407590458E-4</v>
      </c>
      <c r="L489" s="26">
        <v>2.6745129531102618</v>
      </c>
      <c r="M489" s="22">
        <v>205173.21992215747</v>
      </c>
      <c r="N489" s="6">
        <v>16358.261103038411</v>
      </c>
      <c r="O489" s="6">
        <v>9286.982</v>
      </c>
      <c r="P489" s="6">
        <v>242410.21799999999</v>
      </c>
      <c r="Q489" s="6">
        <v>0</v>
      </c>
    </row>
    <row r="490" spans="1:17" x14ac:dyDescent="0.2">
      <c r="A490">
        <v>2019</v>
      </c>
      <c r="B490" s="27" t="s">
        <v>46</v>
      </c>
      <c r="C490" s="21" t="s">
        <v>386</v>
      </c>
      <c r="D490" s="22">
        <v>54.872298420352941</v>
      </c>
      <c r="E490" s="6">
        <v>194.23364999999998</v>
      </c>
      <c r="F490" s="23">
        <v>249.10594842035292</v>
      </c>
      <c r="G490" s="22">
        <v>8929.4349584045558</v>
      </c>
      <c r="H490" s="6">
        <v>1.9272266252584922</v>
      </c>
      <c r="I490" s="24">
        <v>1.8525E-2</v>
      </c>
      <c r="J490" s="23">
        <v>8991.9236368372585</v>
      </c>
      <c r="K490" s="25">
        <v>1.1819434983899007E-4</v>
      </c>
      <c r="L490" s="26">
        <v>36.09678409470925</v>
      </c>
      <c r="M490" s="22">
        <v>12.713563762586841</v>
      </c>
      <c r="N490" s="6">
        <v>183.32817307467317</v>
      </c>
      <c r="O490" s="6">
        <v>16.01275</v>
      </c>
      <c r="P490" s="6">
        <v>8779.8691500000004</v>
      </c>
      <c r="Q490" s="6">
        <v>0</v>
      </c>
    </row>
    <row r="491" spans="1:17" x14ac:dyDescent="0.2">
      <c r="A491">
        <v>2019</v>
      </c>
      <c r="B491" s="27" t="s">
        <v>364</v>
      </c>
      <c r="C491" s="21" t="s">
        <v>38</v>
      </c>
      <c r="D491" s="22">
        <v>461.38383374507458</v>
      </c>
      <c r="E491" s="6">
        <v>19.622</v>
      </c>
      <c r="F491" s="23">
        <v>481.0058337450746</v>
      </c>
      <c r="G491" s="22">
        <v>4321.1573476156664</v>
      </c>
      <c r="H491" s="6">
        <v>192.74581731758761</v>
      </c>
      <c r="I491" s="24">
        <v>4.2999999999999997E-2</v>
      </c>
      <c r="J491" s="23">
        <v>10076.721703679776</v>
      </c>
      <c r="K491" s="25">
        <v>4.8063274118522832E-3</v>
      </c>
      <c r="L491" s="26">
        <v>20.949271291001175</v>
      </c>
      <c r="M491" s="22">
        <v>5511.8428639885669</v>
      </c>
      <c r="N491" s="6">
        <v>531.00183969121053</v>
      </c>
      <c r="O491" s="6">
        <v>65.262</v>
      </c>
      <c r="P491" s="6">
        <v>3968.6150000000002</v>
      </c>
      <c r="Q491" s="6">
        <v>0</v>
      </c>
    </row>
    <row r="492" spans="1:17" x14ac:dyDescent="0.2">
      <c r="A492">
        <v>2019</v>
      </c>
      <c r="B492" s="27" t="s">
        <v>364</v>
      </c>
      <c r="C492" s="21" t="s">
        <v>40</v>
      </c>
      <c r="D492" s="22">
        <v>312.78439893132628</v>
      </c>
      <c r="E492" s="6">
        <v>873.0207875543</v>
      </c>
      <c r="F492" s="23">
        <v>1185.8051864856263</v>
      </c>
      <c r="G492" s="22">
        <v>33454.340524715211</v>
      </c>
      <c r="H492" s="6">
        <v>63.923417118196554</v>
      </c>
      <c r="I492" s="24">
        <v>9.0999999999999998E-2</v>
      </c>
      <c r="J492" s="23">
        <v>35384.101354837469</v>
      </c>
      <c r="K492" s="25">
        <v>1.4598617217424744E-3</v>
      </c>
      <c r="L492" s="26">
        <v>29.839725578959065</v>
      </c>
      <c r="M492" s="22">
        <v>169.86830968902763</v>
      </c>
      <c r="N492" s="6">
        <v>29240.103045148451</v>
      </c>
      <c r="O492" s="6">
        <v>1522.0240000000001</v>
      </c>
      <c r="P492" s="6">
        <v>4452.1059999999998</v>
      </c>
      <c r="Q492" s="6">
        <v>0</v>
      </c>
    </row>
    <row r="493" spans="1:17" x14ac:dyDescent="0.2">
      <c r="A493">
        <v>2019</v>
      </c>
      <c r="B493" s="27" t="s">
        <v>47</v>
      </c>
      <c r="C493" s="21" t="s">
        <v>48</v>
      </c>
      <c r="D493" s="22">
        <v>118.05717713729156</v>
      </c>
      <c r="E493" s="6">
        <v>856.38900000000001</v>
      </c>
      <c r="F493" s="23">
        <v>974.44617713729156</v>
      </c>
      <c r="G493" s="22">
        <v>48867.731895708821</v>
      </c>
      <c r="H493" s="6">
        <v>346.10038779500326</v>
      </c>
      <c r="I493" s="24">
        <v>7.5999999999999998E-2</v>
      </c>
      <c r="J493" s="23">
        <v>59202.271451999921</v>
      </c>
      <c r="K493" s="25">
        <v>8.4540112756304013E-3</v>
      </c>
      <c r="L493" s="26">
        <v>60.75478855684279</v>
      </c>
      <c r="M493" s="22">
        <v>7202.9455562910971</v>
      </c>
      <c r="N493" s="6">
        <v>43095.593895708822</v>
      </c>
      <c r="O493" s="6">
        <v>176.72399999999999</v>
      </c>
      <c r="P493" s="6">
        <v>8727.0079999999998</v>
      </c>
      <c r="Q493" s="6">
        <v>0</v>
      </c>
    </row>
    <row r="494" spans="1:17" x14ac:dyDescent="0.2">
      <c r="A494">
        <v>2019</v>
      </c>
      <c r="B494" s="27" t="s">
        <v>49</v>
      </c>
      <c r="C494" s="21" t="s">
        <v>36</v>
      </c>
      <c r="D494" s="22">
        <v>2294.600485498278</v>
      </c>
      <c r="E494" s="6">
        <v>2937.1370000000002</v>
      </c>
      <c r="F494" s="23">
        <v>5231.7374854982781</v>
      </c>
      <c r="G494" s="22">
        <v>94937.120161580911</v>
      </c>
      <c r="H494" s="6">
        <v>180.02305040953675</v>
      </c>
      <c r="I494" s="24">
        <v>0.21900000000000003</v>
      </c>
      <c r="J494" s="23">
        <v>100361.5940637851</v>
      </c>
      <c r="K494" s="25">
        <v>1.2244044310188577E-3</v>
      </c>
      <c r="L494" s="26">
        <v>19.183224376600485</v>
      </c>
      <c r="M494" s="22">
        <v>324.74265876565931</v>
      </c>
      <c r="N494" s="6">
        <v>12480.21140501945</v>
      </c>
      <c r="O494" s="6">
        <v>1550.2160000000001</v>
      </c>
      <c r="P494" s="6">
        <v>9231.0010000000002</v>
      </c>
      <c r="Q494" s="6">
        <v>76775.422999999995</v>
      </c>
    </row>
    <row r="495" spans="1:17" x14ac:dyDescent="0.2">
      <c r="A495">
        <v>2019</v>
      </c>
      <c r="B495" s="27" t="s">
        <v>50</v>
      </c>
      <c r="C495" s="21" t="s">
        <v>26</v>
      </c>
      <c r="D495" s="22">
        <v>4279.7364864519432</v>
      </c>
      <c r="E495" s="6">
        <v>5148.4866758891994</v>
      </c>
      <c r="F495" s="23">
        <v>9428.2231623411426</v>
      </c>
      <c r="G495" s="22">
        <v>112076.96008935546</v>
      </c>
      <c r="H495" s="6">
        <v>832.20203093573093</v>
      </c>
      <c r="I495" s="24">
        <v>0.29099999999999998</v>
      </c>
      <c r="J495" s="23">
        <v>136956.02361124023</v>
      </c>
      <c r="K495" s="25">
        <v>1.5733453983755386E-3</v>
      </c>
      <c r="L495" s="26">
        <v>14.526175425957184</v>
      </c>
      <c r="M495" s="22">
        <v>19744.163239111105</v>
      </c>
      <c r="N495" s="6">
        <v>27132.611372129151</v>
      </c>
      <c r="O495" s="6">
        <v>1644.2760000000001</v>
      </c>
      <c r="P495" s="6">
        <v>58370.097000000002</v>
      </c>
      <c r="Q495" s="6">
        <v>30064.876</v>
      </c>
    </row>
    <row r="496" spans="1:17" x14ac:dyDescent="0.2">
      <c r="A496">
        <v>2019</v>
      </c>
      <c r="B496" s="27" t="s">
        <v>51</v>
      </c>
      <c r="C496" s="21" t="s">
        <v>52</v>
      </c>
      <c r="D496" s="22">
        <v>1528.3392117561577</v>
      </c>
      <c r="E496" s="6">
        <v>2435.4372366999996</v>
      </c>
      <c r="F496" s="23">
        <v>3963.7764484561576</v>
      </c>
      <c r="G496" s="22">
        <v>61680.784835996375</v>
      </c>
      <c r="H496" s="6">
        <v>493.5914688262946</v>
      </c>
      <c r="I496" s="24">
        <v>0.311</v>
      </c>
      <c r="J496" s="23">
        <v>76474.713607019963</v>
      </c>
      <c r="K496" s="25">
        <v>2.7249729188525596E-3</v>
      </c>
      <c r="L496" s="26">
        <v>19.2933972441372</v>
      </c>
      <c r="M496" s="22">
        <v>13830.110779482138</v>
      </c>
      <c r="N496" s="6">
        <v>5501.5258275378255</v>
      </c>
      <c r="O496" s="6">
        <v>306.548</v>
      </c>
      <c r="P496" s="6">
        <v>56727.611000000004</v>
      </c>
      <c r="Q496" s="6">
        <v>108.91800000000001</v>
      </c>
    </row>
    <row r="497" spans="1:17" x14ac:dyDescent="0.2">
      <c r="A497">
        <v>2019</v>
      </c>
      <c r="B497" s="27" t="s">
        <v>53</v>
      </c>
      <c r="C497" s="21" t="s">
        <v>34</v>
      </c>
      <c r="D497" s="22">
        <v>14861.309482475473</v>
      </c>
      <c r="E497" s="6">
        <v>4586.7282269140005</v>
      </c>
      <c r="F497" s="23">
        <v>19448.037709389471</v>
      </c>
      <c r="G497" s="22">
        <v>441791.93479137885</v>
      </c>
      <c r="H497" s="6">
        <v>6283.0054457088445</v>
      </c>
      <c r="I497" s="24">
        <v>0.93899999999999995</v>
      </c>
      <c r="J497" s="23">
        <v>629281.84407350235</v>
      </c>
      <c r="K497" s="25">
        <v>4.3798017424989902E-3</v>
      </c>
      <c r="L497" s="26">
        <v>32.357086790801851</v>
      </c>
      <c r="M497" s="22">
        <v>160021.38115144405</v>
      </c>
      <c r="N497" s="6">
        <v>2762.9649220583951</v>
      </c>
      <c r="O497" s="6">
        <v>9976.6680000000015</v>
      </c>
      <c r="P497" s="6">
        <v>456520.83</v>
      </c>
      <c r="Q497" s="6">
        <v>0</v>
      </c>
    </row>
    <row r="498" spans="1:17" x14ac:dyDescent="0.2">
      <c r="A498">
        <v>2019</v>
      </c>
      <c r="B498" s="27" t="s">
        <v>53</v>
      </c>
      <c r="C498" s="21" t="s">
        <v>54</v>
      </c>
      <c r="D498" s="22">
        <v>857.09211747420352</v>
      </c>
      <c r="E498" s="6">
        <v>164.68851999999998</v>
      </c>
      <c r="F498" s="23">
        <v>1021.7806374742036</v>
      </c>
      <c r="G498" s="22">
        <v>22476.560157619471</v>
      </c>
      <c r="H498" s="6">
        <v>136.60566513877328</v>
      </c>
      <c r="I498" s="24">
        <v>4.3999999999999997E-2</v>
      </c>
      <c r="J498" s="23">
        <v>26559.420978754915</v>
      </c>
      <c r="K498" s="25">
        <v>1.7447809161965056E-3</v>
      </c>
      <c r="L498" s="26">
        <v>25.993270967052798</v>
      </c>
      <c r="M498" s="22">
        <v>2790.4996339924519</v>
      </c>
      <c r="N498" s="6">
        <v>107.11134476246487</v>
      </c>
      <c r="O498" s="6">
        <v>453.06</v>
      </c>
      <c r="P498" s="6">
        <v>23208.75</v>
      </c>
      <c r="Q498" s="6">
        <v>0</v>
      </c>
    </row>
    <row r="499" spans="1:17" x14ac:dyDescent="0.2">
      <c r="A499">
        <v>2019</v>
      </c>
      <c r="B499" s="27" t="s">
        <v>55</v>
      </c>
      <c r="C499" s="21" t="s">
        <v>56</v>
      </c>
      <c r="D499" s="22">
        <v>12448.470574510227</v>
      </c>
      <c r="E499" s="6">
        <v>101.33499999999999</v>
      </c>
      <c r="F499" s="23">
        <v>12549.805574510227</v>
      </c>
      <c r="G499" s="22">
        <v>90013.798179253441</v>
      </c>
      <c r="H499" s="6">
        <v>5188.5357141833501</v>
      </c>
      <c r="I499" s="24">
        <v>0.16800000000000001</v>
      </c>
      <c r="J499" s="23">
        <v>244678.02646191727</v>
      </c>
      <c r="K499" s="25">
        <v>6.9521996842707131E-3</v>
      </c>
      <c r="L499" s="26">
        <v>19.496559130675312</v>
      </c>
      <c r="M499" s="22">
        <v>101630.07527575937</v>
      </c>
      <c r="N499" s="6">
        <v>680.42218615789864</v>
      </c>
      <c r="O499" s="6">
        <v>53531.272000000004</v>
      </c>
      <c r="P499" s="6">
        <v>88836.256999999998</v>
      </c>
      <c r="Q499" s="6">
        <v>0</v>
      </c>
    </row>
    <row r="500" spans="1:17" x14ac:dyDescent="0.2">
      <c r="A500">
        <v>2019</v>
      </c>
      <c r="B500" s="27" t="s">
        <v>55</v>
      </c>
      <c r="C500" s="21" t="s">
        <v>57</v>
      </c>
      <c r="D500" s="22">
        <v>3881.3408392369329</v>
      </c>
      <c r="E500" s="6">
        <v>2.5110000000000001</v>
      </c>
      <c r="F500" s="23">
        <v>3883.8518392369328</v>
      </c>
      <c r="G500" s="22">
        <v>17819.557937280795</v>
      </c>
      <c r="H500" s="6">
        <v>1601.9573222293554</v>
      </c>
      <c r="I500" s="24">
        <v>3.3000000000000002E-2</v>
      </c>
      <c r="J500" s="23">
        <v>65566.895139715591</v>
      </c>
      <c r="K500" s="25">
        <v>6.6589987852409913E-3</v>
      </c>
      <c r="L500" s="26">
        <v>16.881924917248551</v>
      </c>
      <c r="M500" s="22">
        <v>32041.406885968576</v>
      </c>
      <c r="N500" s="6">
        <v>6.3372537470130323</v>
      </c>
      <c r="O500" s="6">
        <v>15868.408000000003</v>
      </c>
      <c r="P500" s="6">
        <v>17650.742999999999</v>
      </c>
      <c r="Q500" s="6">
        <v>0</v>
      </c>
    </row>
    <row r="501" spans="1:17" x14ac:dyDescent="0.2">
      <c r="A501">
        <v>2019</v>
      </c>
      <c r="B501" s="27" t="s">
        <v>58</v>
      </c>
      <c r="C501" s="21" t="s">
        <v>59</v>
      </c>
      <c r="D501" s="22">
        <v>32.063376236946858</v>
      </c>
      <c r="E501" s="6">
        <v>530.73735999999997</v>
      </c>
      <c r="F501" s="23">
        <v>562.80073623694682</v>
      </c>
      <c r="G501" s="22">
        <v>210365.62391598575</v>
      </c>
      <c r="H501" s="6">
        <v>5.9651140804541223</v>
      </c>
      <c r="I501" s="24">
        <v>0.46500000000000002</v>
      </c>
      <c r="J501" s="23">
        <v>210670.32931558328</v>
      </c>
      <c r="K501" s="25">
        <v>1.385404395816708E-4</v>
      </c>
      <c r="L501" s="26">
        <v>374.32490000668406</v>
      </c>
      <c r="M501" s="22">
        <v>41.574399597532846</v>
      </c>
      <c r="N501" s="6">
        <v>7.6239159857367618</v>
      </c>
      <c r="O501" s="6">
        <v>10.732000000000001</v>
      </c>
      <c r="P501" s="6">
        <v>210610.399</v>
      </c>
      <c r="Q501" s="6">
        <v>0</v>
      </c>
    </row>
    <row r="502" spans="1:17" x14ac:dyDescent="0.2">
      <c r="A502">
        <v>2019</v>
      </c>
      <c r="B502" s="27" t="s">
        <v>58</v>
      </c>
      <c r="C502" s="21" t="s">
        <v>60</v>
      </c>
      <c r="D502" s="22">
        <v>996.68047847238893</v>
      </c>
      <c r="E502" s="6">
        <v>13.044</v>
      </c>
      <c r="F502" s="23">
        <v>1009.7244784723889</v>
      </c>
      <c r="G502" s="22">
        <v>1526.1931442853095</v>
      </c>
      <c r="H502" s="6">
        <v>1739.8277930771717</v>
      </c>
      <c r="I502" s="24">
        <v>3.0000000000000001E-3</v>
      </c>
      <c r="J502" s="23">
        <v>53373.880377985028</v>
      </c>
      <c r="K502" s="25">
        <v>1.9788792318774492E-2</v>
      </c>
      <c r="L502" s="26">
        <v>52.859845944048338</v>
      </c>
      <c r="M502" s="22">
        <v>43367.821469000482</v>
      </c>
      <c r="N502" s="6">
        <v>22.125908984548161</v>
      </c>
      <c r="O502" s="6">
        <v>8616.3940000000002</v>
      </c>
      <c r="P502" s="6">
        <v>1367.5389999999998</v>
      </c>
      <c r="Q502" s="6">
        <v>0</v>
      </c>
    </row>
    <row r="503" spans="1:17" x14ac:dyDescent="0.2">
      <c r="A503">
        <v>2019</v>
      </c>
      <c r="B503" s="27" t="s">
        <v>58</v>
      </c>
      <c r="C503" s="21" t="s">
        <v>61</v>
      </c>
      <c r="D503" s="22">
        <v>354.88352457542527</v>
      </c>
      <c r="E503" s="6">
        <v>8350.1000599999988</v>
      </c>
      <c r="F503" s="23">
        <v>8704.9835845754242</v>
      </c>
      <c r="G503" s="22">
        <v>1189554.5427957955</v>
      </c>
      <c r="H503" s="6">
        <v>56.373301819842425</v>
      </c>
      <c r="I503" s="24">
        <v>2.3929999999999998</v>
      </c>
      <c r="J503" s="23">
        <v>1191887.7561900269</v>
      </c>
      <c r="K503" s="25">
        <v>3.2313885723233801E-4</v>
      </c>
      <c r="L503" s="26">
        <v>136.92016126279231</v>
      </c>
      <c r="M503" s="22">
        <v>91.882394231304076</v>
      </c>
      <c r="N503" s="6">
        <v>13179.979795795562</v>
      </c>
      <c r="O503" s="6">
        <v>28.626000000000001</v>
      </c>
      <c r="P503" s="6">
        <v>1178587.2679999999</v>
      </c>
      <c r="Q503" s="6">
        <v>0</v>
      </c>
    </row>
    <row r="504" spans="1:17" x14ac:dyDescent="0.2">
      <c r="A504">
        <v>2019</v>
      </c>
      <c r="B504" s="27" t="s">
        <v>58</v>
      </c>
      <c r="C504" s="21" t="s">
        <v>62</v>
      </c>
      <c r="D504" s="22">
        <v>2200.0912712474524</v>
      </c>
      <c r="E504" s="6">
        <v>1164.866</v>
      </c>
      <c r="F504" s="23">
        <v>3364.9572712474524</v>
      </c>
      <c r="G504" s="22">
        <v>14790.347538551443</v>
      </c>
      <c r="H504" s="6">
        <v>4142.2517528490935</v>
      </c>
      <c r="I504" s="24">
        <v>3.5000000000000003E-2</v>
      </c>
      <c r="J504" s="23">
        <v>138239.00477345442</v>
      </c>
      <c r="K504" s="25">
        <v>1.6232943930789244E-2</v>
      </c>
      <c r="L504" s="26">
        <v>41.081949525679015</v>
      </c>
      <c r="M504" s="22">
        <v>118568.94335732299</v>
      </c>
      <c r="N504" s="6">
        <v>1672.6874161314433</v>
      </c>
      <c r="O504" s="6">
        <v>4320.3239999999996</v>
      </c>
      <c r="P504" s="6">
        <v>13677.050000000001</v>
      </c>
      <c r="Q504" s="6">
        <v>0</v>
      </c>
    </row>
    <row r="505" spans="1:17" x14ac:dyDescent="0.2">
      <c r="A505">
        <v>2019</v>
      </c>
      <c r="B505" s="27" t="s">
        <v>365</v>
      </c>
      <c r="C505" s="21" t="s">
        <v>40</v>
      </c>
      <c r="D505" s="22">
        <v>13667.689126784373</v>
      </c>
      <c r="E505" s="6">
        <v>4968.9270234677997</v>
      </c>
      <c r="F505" s="23">
        <v>18636.616150252172</v>
      </c>
      <c r="G505" s="22">
        <v>281718.34313727875</v>
      </c>
      <c r="H505" s="6">
        <v>2783.1132936359254</v>
      </c>
      <c r="I505" s="24">
        <v>1.21</v>
      </c>
      <c r="J505" s="23">
        <v>364985.44928762934</v>
      </c>
      <c r="K505" s="25">
        <v>2.3691059358689928E-3</v>
      </c>
      <c r="L505" s="26">
        <v>19.584319725482501</v>
      </c>
      <c r="M505" s="22">
        <v>54767.434292014463</v>
      </c>
      <c r="N505" s="6">
        <v>116191.60399561493</v>
      </c>
      <c r="O505" s="6">
        <v>20998.921999999999</v>
      </c>
      <c r="P505" s="6">
        <v>172330.745</v>
      </c>
      <c r="Q505" s="6">
        <v>696.74400000000003</v>
      </c>
    </row>
    <row r="506" spans="1:17" x14ac:dyDescent="0.2">
      <c r="A506">
        <v>2019</v>
      </c>
      <c r="B506" s="27" t="s">
        <v>365</v>
      </c>
      <c r="C506" s="21" t="s">
        <v>26</v>
      </c>
      <c r="D506" s="22">
        <v>11571.711052537905</v>
      </c>
      <c r="E506" s="6">
        <v>10728.002239347201</v>
      </c>
      <c r="F506" s="23">
        <v>22299.713291885106</v>
      </c>
      <c r="G506" s="22">
        <v>844618.6809462253</v>
      </c>
      <c r="H506" s="6">
        <v>3542.782004633857</v>
      </c>
      <c r="I506" s="24">
        <v>1.8420000000000001</v>
      </c>
      <c r="J506" s="23">
        <v>950696.45068431424</v>
      </c>
      <c r="K506" s="25">
        <v>2.3645911010181471E-3</v>
      </c>
      <c r="L506" s="26">
        <v>42.632675955985221</v>
      </c>
      <c r="M506" s="22">
        <v>20837.336685590362</v>
      </c>
      <c r="N506" s="6">
        <v>607012.08299872396</v>
      </c>
      <c r="O506" s="6">
        <v>14022.31</v>
      </c>
      <c r="P506" s="6">
        <v>308824.72100000002</v>
      </c>
      <c r="Q506" s="6">
        <v>0</v>
      </c>
    </row>
    <row r="507" spans="1:17" x14ac:dyDescent="0.2">
      <c r="A507">
        <v>2019</v>
      </c>
      <c r="B507" s="27" t="s">
        <v>63</v>
      </c>
      <c r="C507" s="21" t="s">
        <v>26</v>
      </c>
      <c r="D507" s="22">
        <v>3123.9387015138159</v>
      </c>
      <c r="E507" s="6">
        <v>4899.9611100000002</v>
      </c>
      <c r="F507" s="23">
        <v>8023.8998115138165</v>
      </c>
      <c r="G507" s="22">
        <v>318162.46179429232</v>
      </c>
      <c r="H507" s="6">
        <v>928.44184910462934</v>
      </c>
      <c r="I507" s="24">
        <v>1.115</v>
      </c>
      <c r="J507" s="23">
        <v>346134.42389761028</v>
      </c>
      <c r="K507" s="25">
        <v>2.3538592666178131E-3</v>
      </c>
      <c r="L507" s="26">
        <v>43.137929439364143</v>
      </c>
      <c r="M507" s="22">
        <v>2358.0791033179557</v>
      </c>
      <c r="N507" s="6">
        <v>256179.36179429232</v>
      </c>
      <c r="O507" s="6">
        <v>1446.098</v>
      </c>
      <c r="P507" s="6">
        <v>86150.884999999995</v>
      </c>
      <c r="Q507" s="6">
        <v>0</v>
      </c>
    </row>
    <row r="508" spans="1:17" x14ac:dyDescent="0.2">
      <c r="A508">
        <v>2019</v>
      </c>
      <c r="B508" s="27" t="s">
        <v>65</v>
      </c>
      <c r="C508" s="21" t="s">
        <v>38</v>
      </c>
      <c r="D508" s="22">
        <v>14298.907849159301</v>
      </c>
      <c r="E508" s="6">
        <v>0</v>
      </c>
      <c r="F508" s="23">
        <v>14298.907849159301</v>
      </c>
      <c r="G508" s="22">
        <v>33229.709112608478</v>
      </c>
      <c r="H508" s="6">
        <v>1424.8453746876855</v>
      </c>
      <c r="I508" s="24">
        <v>0.11799999999999999</v>
      </c>
      <c r="J508" s="23">
        <v>75722.31527830151</v>
      </c>
      <c r="K508" s="25">
        <v>9.8645143809367826E-4</v>
      </c>
      <c r="L508" s="26">
        <v>5.2956712552527971</v>
      </c>
      <c r="M508" s="22">
        <v>42077.911771106512</v>
      </c>
      <c r="N508" s="6">
        <v>0.46750719499286708</v>
      </c>
      <c r="O508" s="6">
        <v>359.68600000000004</v>
      </c>
      <c r="P508" s="6">
        <v>33284.25</v>
      </c>
      <c r="Q508" s="6">
        <v>0</v>
      </c>
    </row>
    <row r="509" spans="1:17" x14ac:dyDescent="0.2">
      <c r="A509">
        <v>2019</v>
      </c>
      <c r="B509" s="27" t="s">
        <v>66</v>
      </c>
      <c r="C509" s="21" t="s">
        <v>34</v>
      </c>
      <c r="D509" s="22">
        <v>11409.894551748328</v>
      </c>
      <c r="E509" s="6">
        <v>1313.2650000000001</v>
      </c>
      <c r="F509" s="23">
        <v>12723.159551748327</v>
      </c>
      <c r="G509" s="22">
        <v>42909.916298601172</v>
      </c>
      <c r="H509" s="6">
        <v>20070.415344954479</v>
      </c>
      <c r="I509" s="24">
        <v>0.11700000000000001</v>
      </c>
      <c r="J509" s="23">
        <v>641040.23457824474</v>
      </c>
      <c r="K509" s="25">
        <v>2.1151882640833109E-2</v>
      </c>
      <c r="L509" s="26">
        <v>50.383729919519674</v>
      </c>
      <c r="M509" s="22">
        <v>551344.99507779197</v>
      </c>
      <c r="N509" s="6">
        <v>644.97150045283513</v>
      </c>
      <c r="O509" s="6">
        <v>44985.26</v>
      </c>
      <c r="P509" s="6">
        <v>44065.007999999994</v>
      </c>
      <c r="Q509" s="6">
        <v>0</v>
      </c>
    </row>
    <row r="510" spans="1:17" x14ac:dyDescent="0.2">
      <c r="A510">
        <v>2019</v>
      </c>
      <c r="B510" s="27" t="s">
        <v>66</v>
      </c>
      <c r="C510" s="21" t="s">
        <v>67</v>
      </c>
      <c r="D510" s="22">
        <v>4403.0250463288321</v>
      </c>
      <c r="E510" s="6">
        <v>6.274</v>
      </c>
      <c r="F510" s="23">
        <v>4409.2990463288324</v>
      </c>
      <c r="G510" s="22">
        <v>13572.934300438896</v>
      </c>
      <c r="H510" s="6">
        <v>2848.5057154739125</v>
      </c>
      <c r="I510" s="24">
        <v>0.04</v>
      </c>
      <c r="J510" s="23">
        <v>98469.324621561493</v>
      </c>
      <c r="K510" s="25">
        <v>1.0320519173650925E-2</v>
      </c>
      <c r="L510" s="26">
        <v>22.332194661087168</v>
      </c>
      <c r="M510" s="22">
        <v>77563.095351696451</v>
      </c>
      <c r="N510" s="6">
        <v>642.74526986503315</v>
      </c>
      <c r="O510" s="6">
        <v>6742.36</v>
      </c>
      <c r="P510" s="6">
        <v>13521.124</v>
      </c>
      <c r="Q510" s="6">
        <v>0</v>
      </c>
    </row>
    <row r="511" spans="1:17" x14ac:dyDescent="0.2">
      <c r="A511">
        <v>2019</v>
      </c>
      <c r="B511" s="27" t="s">
        <v>66</v>
      </c>
      <c r="C511" s="21" t="s">
        <v>40</v>
      </c>
      <c r="D511" s="22">
        <v>1926.0888882538441</v>
      </c>
      <c r="E511" s="6">
        <v>90.043999999999997</v>
      </c>
      <c r="F511" s="23">
        <v>2016.1328882538442</v>
      </c>
      <c r="G511" s="22">
        <v>62576.002364016247</v>
      </c>
      <c r="H511" s="6">
        <v>3385.0787813012298</v>
      </c>
      <c r="I511" s="24">
        <v>0.13100000000000001</v>
      </c>
      <c r="J511" s="23">
        <v>163487.11304679292</v>
      </c>
      <c r="K511" s="25">
        <v>1.9849140231027351E-2</v>
      </c>
      <c r="L511" s="26">
        <v>81.089452981637407</v>
      </c>
      <c r="M511" s="22">
        <v>66767.785107380812</v>
      </c>
      <c r="N511" s="6">
        <v>136.78293941207428</v>
      </c>
      <c r="O511" s="6">
        <v>31613.791999999998</v>
      </c>
      <c r="P511" s="6">
        <v>64968.752999999997</v>
      </c>
      <c r="Q511" s="6">
        <v>0</v>
      </c>
    </row>
    <row r="512" spans="1:17" x14ac:dyDescent="0.2">
      <c r="A512">
        <v>2019</v>
      </c>
      <c r="B512" s="27" t="s">
        <v>66</v>
      </c>
      <c r="C512" s="21" t="s">
        <v>68</v>
      </c>
      <c r="D512" s="22">
        <v>1182.1533512029766</v>
      </c>
      <c r="E512" s="6">
        <v>0</v>
      </c>
      <c r="F512" s="23">
        <v>1182.1533512029766</v>
      </c>
      <c r="G512" s="22">
        <v>55626.440658700623</v>
      </c>
      <c r="H512" s="6">
        <v>2164.3032256368638</v>
      </c>
      <c r="I512" s="24">
        <v>0.13100000000000001</v>
      </c>
      <c r="J512" s="23">
        <v>120158.43978267917</v>
      </c>
      <c r="K512" s="25">
        <v>1.7631624836781937E-2</v>
      </c>
      <c r="L512" s="26">
        <v>101.64369932243069</v>
      </c>
      <c r="M512" s="22">
        <v>44386.759786539049</v>
      </c>
      <c r="N512" s="6">
        <v>9.4229961401315023</v>
      </c>
      <c r="O512" s="6">
        <v>17449.104000000003</v>
      </c>
      <c r="P512" s="6">
        <v>58313.152999999998</v>
      </c>
      <c r="Q512" s="6">
        <v>0</v>
      </c>
    </row>
    <row r="513" spans="1:17" x14ac:dyDescent="0.2">
      <c r="A513">
        <v>2019</v>
      </c>
      <c r="B513" s="27" t="s">
        <v>66</v>
      </c>
      <c r="C513" s="21" t="s">
        <v>26</v>
      </c>
      <c r="D513" s="22">
        <v>2658.7320462981488</v>
      </c>
      <c r="E513" s="6">
        <v>3297.402</v>
      </c>
      <c r="F513" s="23">
        <v>5956.1340462981489</v>
      </c>
      <c r="G513" s="22">
        <v>8246.4956331580888</v>
      </c>
      <c r="H513" s="6">
        <v>1133.4642447042243</v>
      </c>
      <c r="I513" s="24">
        <v>6.5000000000000002E-2</v>
      </c>
      <c r="J513" s="23">
        <v>42041.475125343975</v>
      </c>
      <c r="K513" s="25">
        <v>3.2012465679166768E-3</v>
      </c>
      <c r="L513" s="26">
        <v>7.0585172863047898</v>
      </c>
      <c r="M513" s="22">
        <v>23156.139536299375</v>
      </c>
      <c r="N513" s="6">
        <v>125.8005890445903</v>
      </c>
      <c r="O513" s="6">
        <v>10678.156000000001</v>
      </c>
      <c r="P513" s="6">
        <v>8081.3789999999999</v>
      </c>
      <c r="Q513" s="6">
        <v>0</v>
      </c>
    </row>
    <row r="514" spans="1:17" x14ac:dyDescent="0.2">
      <c r="A514">
        <v>2019</v>
      </c>
      <c r="B514" s="27" t="s">
        <v>66</v>
      </c>
      <c r="C514" s="21" t="s">
        <v>57</v>
      </c>
      <c r="D514" s="22">
        <v>12318.564320814734</v>
      </c>
      <c r="E514" s="6">
        <v>61.8996</v>
      </c>
      <c r="F514" s="23">
        <v>12380.463920814735</v>
      </c>
      <c r="G514" s="22">
        <v>97424.840869942083</v>
      </c>
      <c r="H514" s="6">
        <v>6460.6496189361305</v>
      </c>
      <c r="I514" s="24">
        <v>0.29499999999999998</v>
      </c>
      <c r="J514" s="23">
        <v>290032.73451423878</v>
      </c>
      <c r="K514" s="25">
        <v>8.4285099868065191E-3</v>
      </c>
      <c r="L514" s="26">
        <v>23.42664510548909</v>
      </c>
      <c r="M514" s="22">
        <v>131638.59327907258</v>
      </c>
      <c r="N514" s="6">
        <v>131.50823516621895</v>
      </c>
      <c r="O514" s="6">
        <v>55898.402000000002</v>
      </c>
      <c r="P514" s="6">
        <v>102364.231</v>
      </c>
      <c r="Q514" s="6">
        <v>0</v>
      </c>
    </row>
    <row r="515" spans="1:17" x14ac:dyDescent="0.2">
      <c r="A515">
        <v>2019</v>
      </c>
      <c r="B515" s="27" t="s">
        <v>69</v>
      </c>
      <c r="C515" s="21" t="s">
        <v>40</v>
      </c>
      <c r="D515" s="22">
        <v>2204.0184334479859</v>
      </c>
      <c r="E515" s="6">
        <v>1217.1782254067</v>
      </c>
      <c r="F515" s="23">
        <v>3421.1966588546857</v>
      </c>
      <c r="G515" s="22">
        <v>66176.513738086272</v>
      </c>
      <c r="H515" s="6">
        <v>1110.7033905256969</v>
      </c>
      <c r="I515" s="24">
        <v>0.151</v>
      </c>
      <c r="J515" s="23">
        <v>99316.697775752051</v>
      </c>
      <c r="K515" s="25">
        <v>5.290108118533126E-3</v>
      </c>
      <c r="L515" s="26">
        <v>29.029812571195574</v>
      </c>
      <c r="M515" s="22">
        <v>26836.65534346256</v>
      </c>
      <c r="N515" s="6">
        <v>4936.9554322894655</v>
      </c>
      <c r="O515" s="6">
        <v>3567.21</v>
      </c>
      <c r="P515" s="6">
        <v>37546.738000000005</v>
      </c>
      <c r="Q515" s="6">
        <v>26429.138999999999</v>
      </c>
    </row>
    <row r="516" spans="1:17" x14ac:dyDescent="0.2">
      <c r="A516">
        <v>2019</v>
      </c>
      <c r="B516" s="27" t="s">
        <v>70</v>
      </c>
      <c r="C516" s="21" t="s">
        <v>71</v>
      </c>
      <c r="D516" s="22">
        <v>520.97177444455315</v>
      </c>
      <c r="E516" s="6">
        <v>508.17500000000001</v>
      </c>
      <c r="F516" s="23">
        <v>1029.1467744445531</v>
      </c>
      <c r="G516" s="22">
        <v>24625.211167891372</v>
      </c>
      <c r="H516" s="6">
        <v>19.819907718297301</v>
      </c>
      <c r="I516" s="24">
        <v>9.8000000000000004E-2</v>
      </c>
      <c r="J516" s="23">
        <v>25242.598417896632</v>
      </c>
      <c r="K516" s="25">
        <v>2.0831805181318838E-4</v>
      </c>
      <c r="L516" s="26">
        <v>24.527695217740408</v>
      </c>
      <c r="M516" s="22">
        <v>295.42565135862878</v>
      </c>
      <c r="N516" s="6">
        <v>1603.1937665380044</v>
      </c>
      <c r="O516" s="6">
        <v>4.7679999999999998</v>
      </c>
      <c r="P516" s="6">
        <v>23339.210999999999</v>
      </c>
      <c r="Q516" s="6">
        <v>0</v>
      </c>
    </row>
    <row r="517" spans="1:17" x14ac:dyDescent="0.2">
      <c r="A517">
        <v>2019</v>
      </c>
      <c r="B517" s="27" t="s">
        <v>72</v>
      </c>
      <c r="C517" s="21" t="s">
        <v>40</v>
      </c>
      <c r="D517" s="22">
        <v>528.65190072850294</v>
      </c>
      <c r="E517" s="6">
        <v>147.51385999999999</v>
      </c>
      <c r="F517" s="23">
        <v>676.16576072850296</v>
      </c>
      <c r="G517" s="22">
        <v>14322.258223339355</v>
      </c>
      <c r="H517" s="6">
        <v>538.52348356375342</v>
      </c>
      <c r="I517" s="24">
        <v>2.8000000000000001E-2</v>
      </c>
      <c r="J517" s="23">
        <v>30377.902033539205</v>
      </c>
      <c r="K517" s="25">
        <v>1.4102665005731043E-2</v>
      </c>
      <c r="L517" s="26">
        <v>44.926708505337459</v>
      </c>
      <c r="M517" s="22">
        <v>11715.000885480473</v>
      </c>
      <c r="N517" s="6">
        <v>8.7131480587333048</v>
      </c>
      <c r="O517" s="6">
        <v>4382.7979999999998</v>
      </c>
      <c r="P517" s="6">
        <v>14271.390000000001</v>
      </c>
      <c r="Q517" s="6">
        <v>0</v>
      </c>
    </row>
    <row r="518" spans="1:17" x14ac:dyDescent="0.2">
      <c r="A518">
        <v>2019</v>
      </c>
      <c r="B518" s="27" t="s">
        <v>73</v>
      </c>
      <c r="C518" s="21" t="s">
        <v>40</v>
      </c>
      <c r="D518" s="22">
        <v>54.070753973102249</v>
      </c>
      <c r="E518" s="6">
        <v>149.024</v>
      </c>
      <c r="F518" s="23">
        <v>203.09475397310226</v>
      </c>
      <c r="G518" s="22">
        <v>1737.8870174484778</v>
      </c>
      <c r="H518" s="6">
        <v>857.16268479580128</v>
      </c>
      <c r="I518" s="24">
        <v>4.0000000000000001E-3</v>
      </c>
      <c r="J518" s="23">
        <v>27282.427024363355</v>
      </c>
      <c r="K518" s="25">
        <v>5.2605128086397883E-2</v>
      </c>
      <c r="L518" s="26">
        <v>134.33348961823319</v>
      </c>
      <c r="M518" s="22">
        <v>25362.297038365738</v>
      </c>
      <c r="N518" s="6">
        <v>1125.5939859976227</v>
      </c>
      <c r="O518" s="6">
        <v>147.214</v>
      </c>
      <c r="P518" s="6">
        <v>647.322</v>
      </c>
      <c r="Q518" s="6">
        <v>0</v>
      </c>
    </row>
    <row r="519" spans="1:17" x14ac:dyDescent="0.2">
      <c r="A519">
        <v>2019</v>
      </c>
      <c r="B519" s="27" t="s">
        <v>74</v>
      </c>
      <c r="C519" s="21" t="s">
        <v>52</v>
      </c>
      <c r="D519" s="22">
        <v>6931.5309009949215</v>
      </c>
      <c r="E519" s="6">
        <v>7714.0731999999998</v>
      </c>
      <c r="F519" s="23">
        <v>14645.604100994922</v>
      </c>
      <c r="G519" s="22">
        <v>240847.72509659224</v>
      </c>
      <c r="H519" s="6">
        <v>3624.0772825160666</v>
      </c>
      <c r="I519" s="24">
        <v>0.39100000000000001</v>
      </c>
      <c r="J519" s="23">
        <v>348951.97111557104</v>
      </c>
      <c r="K519" s="25">
        <v>5.6618125814358617E-3</v>
      </c>
      <c r="L519" s="26">
        <v>23.826396556210721</v>
      </c>
      <c r="M519" s="22">
        <v>74168.314521462831</v>
      </c>
      <c r="N519" s="6">
        <v>14172.535594108211</v>
      </c>
      <c r="O519" s="6">
        <v>25677.954000000002</v>
      </c>
      <c r="P519" s="6">
        <v>103266.27100000001</v>
      </c>
      <c r="Q519" s="6">
        <v>131666.89600000001</v>
      </c>
    </row>
    <row r="520" spans="1:17" x14ac:dyDescent="0.2">
      <c r="A520">
        <v>2019</v>
      </c>
      <c r="B520" s="27" t="s">
        <v>75</v>
      </c>
      <c r="C520" s="21" t="s">
        <v>34</v>
      </c>
      <c r="D520" s="22">
        <v>970.19223041188934</v>
      </c>
      <c r="E520" s="6">
        <v>87.275000000000006</v>
      </c>
      <c r="F520" s="23">
        <v>1057.4672304118894</v>
      </c>
      <c r="G520" s="22">
        <v>4694.0547234480091</v>
      </c>
      <c r="H520" s="6">
        <v>1640.5411286572746</v>
      </c>
      <c r="I520" s="24">
        <v>8.0000000000000002E-3</v>
      </c>
      <c r="J520" s="23">
        <v>53584.364357434795</v>
      </c>
      <c r="K520" s="25">
        <v>1.9866929065080301E-2</v>
      </c>
      <c r="L520" s="26">
        <v>50.672363943196032</v>
      </c>
      <c r="M520" s="22">
        <v>36674.030608759036</v>
      </c>
      <c r="N520" s="6">
        <v>97.927748675758679</v>
      </c>
      <c r="O520" s="6">
        <v>12084.068000000001</v>
      </c>
      <c r="P520" s="6">
        <v>4728.3379999999997</v>
      </c>
      <c r="Q520" s="6">
        <v>0</v>
      </c>
    </row>
    <row r="521" spans="1:17" x14ac:dyDescent="0.2">
      <c r="A521">
        <v>2019</v>
      </c>
      <c r="B521" s="27" t="s">
        <v>75</v>
      </c>
      <c r="C521" s="21" t="s">
        <v>386</v>
      </c>
      <c r="D521" s="22">
        <v>33605.132769470205</v>
      </c>
      <c r="E521" s="6">
        <v>77201.855983127112</v>
      </c>
      <c r="F521" s="23">
        <v>110806.98875259732</v>
      </c>
      <c r="G521" s="22">
        <v>86821.891051093189</v>
      </c>
      <c r="H521" s="6">
        <v>123.36671386469007</v>
      </c>
      <c r="I521" s="24">
        <v>0.31627802454665555</v>
      </c>
      <c r="J521" s="23">
        <v>90584.56302496219</v>
      </c>
      <c r="K521" s="25">
        <v>1.4943153971852484E-5</v>
      </c>
      <c r="L521" s="26">
        <v>0.81749864376527326</v>
      </c>
      <c r="M521" s="22">
        <v>72.540180936420924</v>
      </c>
      <c r="N521" s="6">
        <v>2988.8566352307557</v>
      </c>
      <c r="O521" s="6">
        <v>1976.6065519254882</v>
      </c>
      <c r="P521" s="6">
        <v>85546.559656869547</v>
      </c>
      <c r="Q521" s="6">
        <v>0</v>
      </c>
    </row>
    <row r="522" spans="1:17" x14ac:dyDescent="0.2">
      <c r="A522">
        <v>2019</v>
      </c>
      <c r="B522" s="27" t="s">
        <v>75</v>
      </c>
      <c r="C522" s="21" t="s">
        <v>30</v>
      </c>
      <c r="D522" s="22">
        <v>36624.033373199381</v>
      </c>
      <c r="E522" s="6">
        <v>0.17699999999999999</v>
      </c>
      <c r="F522" s="23">
        <v>36624.210373199385</v>
      </c>
      <c r="G522" s="22">
        <v>256.66209398344859</v>
      </c>
      <c r="H522" s="6">
        <v>2134.3079661729389</v>
      </c>
      <c r="I522" s="24">
        <v>0</v>
      </c>
      <c r="J522" s="23">
        <v>63859.039485937028</v>
      </c>
      <c r="K522" s="25">
        <v>5.4450897972185104E-4</v>
      </c>
      <c r="L522" s="26">
        <v>1.7436291140536742</v>
      </c>
      <c r="M522" s="22">
        <v>41190.055096744669</v>
      </c>
      <c r="N522" s="6">
        <v>12.550389192368206</v>
      </c>
      <c r="O522" s="6">
        <v>22632.534000000003</v>
      </c>
      <c r="P522" s="6">
        <v>23.9</v>
      </c>
      <c r="Q522" s="6">
        <v>0</v>
      </c>
    </row>
    <row r="523" spans="1:17" x14ac:dyDescent="0.2">
      <c r="A523">
        <v>2019</v>
      </c>
      <c r="B523" s="27" t="s">
        <v>75</v>
      </c>
      <c r="C523" s="21" t="s">
        <v>67</v>
      </c>
      <c r="D523" s="22">
        <v>12515.69622481385</v>
      </c>
      <c r="E523" s="6">
        <v>0</v>
      </c>
      <c r="F523" s="23">
        <v>12515.69622481385</v>
      </c>
      <c r="G523" s="22">
        <v>14999.918325675866</v>
      </c>
      <c r="H523" s="6">
        <v>6099.0166911850711</v>
      </c>
      <c r="I523" s="24">
        <v>2.9000000000000001E-2</v>
      </c>
      <c r="J523" s="23">
        <v>196758.53272299096</v>
      </c>
      <c r="K523" s="25">
        <v>4.8766315788774123E-3</v>
      </c>
      <c r="L523" s="26">
        <v>15.720941862818137</v>
      </c>
      <c r="M523" s="22">
        <v>119916.51604648276</v>
      </c>
      <c r="N523" s="6">
        <v>1.7796765082274661</v>
      </c>
      <c r="O523" s="6">
        <v>61514.270000000004</v>
      </c>
      <c r="P523" s="6">
        <v>15325.966999999999</v>
      </c>
      <c r="Q523" s="6">
        <v>0</v>
      </c>
    </row>
    <row r="524" spans="1:17" x14ac:dyDescent="0.2">
      <c r="A524">
        <v>2019</v>
      </c>
      <c r="B524" s="27" t="s">
        <v>75</v>
      </c>
      <c r="C524" s="21" t="s">
        <v>148</v>
      </c>
      <c r="D524" s="22">
        <v>1019.0876256505337</v>
      </c>
      <c r="E524" s="6">
        <v>0</v>
      </c>
      <c r="F524" s="23">
        <v>1019.0876256505337</v>
      </c>
      <c r="G524" s="22">
        <v>3526.3135420352651</v>
      </c>
      <c r="H524" s="6">
        <v>246.3907194326041</v>
      </c>
      <c r="I524" s="24">
        <v>7.0000000000000001E-3</v>
      </c>
      <c r="J524" s="23">
        <v>10870.667981126868</v>
      </c>
      <c r="K524" s="25">
        <v>2.7883126953772495E-3</v>
      </c>
      <c r="L524" s="26">
        <v>10.667059149293062</v>
      </c>
      <c r="M524" s="22">
        <v>4476.8354690544247</v>
      </c>
      <c r="N524" s="6">
        <v>0.30751207244295725</v>
      </c>
      <c r="O524" s="6">
        <v>2729.8119999999999</v>
      </c>
      <c r="P524" s="6">
        <v>3663.7129999999997</v>
      </c>
      <c r="Q524" s="6">
        <v>0</v>
      </c>
    </row>
    <row r="525" spans="1:17" x14ac:dyDescent="0.2">
      <c r="A525">
        <v>2019</v>
      </c>
      <c r="B525" s="27" t="s">
        <v>75</v>
      </c>
      <c r="C525" s="21" t="s">
        <v>31</v>
      </c>
      <c r="D525" s="22">
        <v>41259.647712098886</v>
      </c>
      <c r="E525" s="6">
        <v>0.91530999999999996</v>
      </c>
      <c r="F525" s="23">
        <v>41260.563022098882</v>
      </c>
      <c r="G525" s="22">
        <v>61623.0206041989</v>
      </c>
      <c r="H525" s="6">
        <v>614.2293568419492</v>
      </c>
      <c r="I525" s="24">
        <v>0.47899999999999998</v>
      </c>
      <c r="J525" s="23">
        <v>80057.822438088988</v>
      </c>
      <c r="K525" s="25">
        <v>1.6689607513082822E-4</v>
      </c>
      <c r="L525" s="26">
        <v>1.9402988368144796</v>
      </c>
      <c r="M525" s="22">
        <v>8883.6693904291897</v>
      </c>
      <c r="N525" s="6">
        <v>133.57404765979877</v>
      </c>
      <c r="O525" s="6">
        <v>9220.4180000000015</v>
      </c>
      <c r="P525" s="6">
        <v>61820.161</v>
      </c>
      <c r="Q525" s="6">
        <v>0</v>
      </c>
    </row>
    <row r="526" spans="1:17" x14ac:dyDescent="0.2">
      <c r="A526">
        <v>2019</v>
      </c>
      <c r="B526" s="27" t="s">
        <v>75</v>
      </c>
      <c r="C526" s="21" t="s">
        <v>76</v>
      </c>
      <c r="D526" s="22">
        <v>11242.286923851259</v>
      </c>
      <c r="E526" s="6">
        <v>1467.2860000000001</v>
      </c>
      <c r="F526" s="23">
        <v>12709.572923851259</v>
      </c>
      <c r="G526" s="22">
        <v>34102.926827265677</v>
      </c>
      <c r="H526" s="6">
        <v>12941.730988570223</v>
      </c>
      <c r="I526" s="24">
        <v>6.0999999999999999E-2</v>
      </c>
      <c r="J526" s="23">
        <v>419783.16328665829</v>
      </c>
      <c r="K526" s="25">
        <v>1.3772648805260135E-2</v>
      </c>
      <c r="L526" s="26">
        <v>33.028896077135492</v>
      </c>
      <c r="M526" s="22">
        <v>299917.63384118932</v>
      </c>
      <c r="N526" s="6">
        <v>14854.245445469003</v>
      </c>
      <c r="O526" s="6">
        <v>86368.974000000017</v>
      </c>
      <c r="P526" s="6">
        <v>18642.310000000001</v>
      </c>
      <c r="Q526" s="6">
        <v>0</v>
      </c>
    </row>
    <row r="527" spans="1:17" x14ac:dyDescent="0.2">
      <c r="A527">
        <v>2019</v>
      </c>
      <c r="B527" s="27" t="s">
        <v>75</v>
      </c>
      <c r="C527" s="21" t="s">
        <v>119</v>
      </c>
      <c r="D527" s="22">
        <v>47309.782151027583</v>
      </c>
      <c r="E527" s="6">
        <v>218.0227147587</v>
      </c>
      <c r="F527" s="23">
        <v>47527.804865786282</v>
      </c>
      <c r="G527" s="22">
        <v>352382.80936843157</v>
      </c>
      <c r="H527" s="6">
        <v>31233.330602216804</v>
      </c>
      <c r="I527" s="24">
        <v>0.54600000000000004</v>
      </c>
      <c r="J527" s="23">
        <v>1283285.1193144924</v>
      </c>
      <c r="K527" s="25">
        <v>7.6727018481228893E-3</v>
      </c>
      <c r="L527" s="26">
        <v>27.000723533063645</v>
      </c>
      <c r="M527" s="22">
        <v>674102.23851528834</v>
      </c>
      <c r="N527" s="6">
        <v>561.56079920400691</v>
      </c>
      <c r="O527" s="6">
        <v>245445.50399999999</v>
      </c>
      <c r="P527" s="6">
        <v>363175.81600000005</v>
      </c>
      <c r="Q527" s="6">
        <v>0</v>
      </c>
    </row>
    <row r="528" spans="1:17" x14ac:dyDescent="0.2">
      <c r="A528">
        <v>2019</v>
      </c>
      <c r="B528" s="27" t="s">
        <v>77</v>
      </c>
      <c r="C528" s="21" t="s">
        <v>59</v>
      </c>
      <c r="D528" s="22">
        <v>283.19594969221265</v>
      </c>
      <c r="E528" s="6">
        <v>880.04260999999997</v>
      </c>
      <c r="F528" s="23">
        <v>1163.2385596922127</v>
      </c>
      <c r="G528" s="22">
        <v>26011.145838972661</v>
      </c>
      <c r="H528" s="6">
        <v>5.9123019875370675</v>
      </c>
      <c r="I528" s="24">
        <v>4.4000000000000004E-2</v>
      </c>
      <c r="J528" s="23">
        <v>26199.344438201264</v>
      </c>
      <c r="K528" s="25">
        <v>1.6981385425719699E-4</v>
      </c>
      <c r="L528" s="26">
        <v>22.522761320028355</v>
      </c>
      <c r="M528" s="22">
        <v>31.358599228604614</v>
      </c>
      <c r="N528" s="6">
        <v>1450.009838972662</v>
      </c>
      <c r="O528" s="6">
        <v>0.89400000000000002</v>
      </c>
      <c r="P528" s="6">
        <v>24717.081999999999</v>
      </c>
      <c r="Q528" s="6">
        <v>0</v>
      </c>
    </row>
    <row r="529" spans="1:17" x14ac:dyDescent="0.2">
      <c r="A529">
        <v>2019</v>
      </c>
      <c r="B529" s="27" t="s">
        <v>78</v>
      </c>
      <c r="C529" s="21" t="s">
        <v>27</v>
      </c>
      <c r="D529" s="22">
        <v>11821.488492996752</v>
      </c>
      <c r="E529" s="6">
        <v>16980.332587621302</v>
      </c>
      <c r="F529" s="23">
        <v>28801.821080618054</v>
      </c>
      <c r="G529" s="22">
        <v>1580469.8437565246</v>
      </c>
      <c r="H529" s="6">
        <v>4991.1278131701283</v>
      </c>
      <c r="I529" s="24">
        <v>4.9319999999999995</v>
      </c>
      <c r="J529" s="23">
        <v>1730551.8885889945</v>
      </c>
      <c r="K529" s="25">
        <v>5.8090743358506702E-3</v>
      </c>
      <c r="L529" s="26">
        <v>60.084807962144971</v>
      </c>
      <c r="M529" s="22">
        <v>47185.456832469834</v>
      </c>
      <c r="N529" s="6">
        <v>198901.84975652458</v>
      </c>
      <c r="O529" s="6">
        <v>101.122</v>
      </c>
      <c r="P529" s="6">
        <v>283590.47000000003</v>
      </c>
      <c r="Q529" s="6">
        <v>1200772.99</v>
      </c>
    </row>
    <row r="530" spans="1:17" x14ac:dyDescent="0.2">
      <c r="A530">
        <v>2019</v>
      </c>
      <c r="B530" s="27" t="s">
        <v>79</v>
      </c>
      <c r="C530" s="21" t="s">
        <v>26</v>
      </c>
      <c r="D530" s="22">
        <v>915.64163092260696</v>
      </c>
      <c r="E530" s="6">
        <v>667.62344999999993</v>
      </c>
      <c r="F530" s="23">
        <v>1583.265080922607</v>
      </c>
      <c r="G530" s="22">
        <v>18084.787743798308</v>
      </c>
      <c r="H530" s="6">
        <v>267.25534214929786</v>
      </c>
      <c r="I530" s="24">
        <v>5.7000000000000002E-2</v>
      </c>
      <c r="J530" s="23">
        <v>26064.557939847386</v>
      </c>
      <c r="K530" s="25">
        <v>2.7005614849762646E-3</v>
      </c>
      <c r="L530" s="26">
        <v>16.462535714271507</v>
      </c>
      <c r="M530" s="22">
        <v>3788.438196049075</v>
      </c>
      <c r="N530" s="6">
        <v>532.98774379830854</v>
      </c>
      <c r="O530" s="6">
        <v>477.00200000000001</v>
      </c>
      <c r="P530" s="6">
        <v>643</v>
      </c>
      <c r="Q530" s="6">
        <v>20623.13</v>
      </c>
    </row>
    <row r="531" spans="1:17" x14ac:dyDescent="0.2">
      <c r="A531">
        <v>2019</v>
      </c>
      <c r="B531" s="27" t="s">
        <v>80</v>
      </c>
      <c r="C531" s="21" t="s">
        <v>38</v>
      </c>
      <c r="D531" s="22">
        <v>182854.9899382497</v>
      </c>
      <c r="E531" s="6">
        <v>0</v>
      </c>
      <c r="F531" s="23">
        <v>182854.9899382497</v>
      </c>
      <c r="G531" s="22">
        <v>135806.37135645619</v>
      </c>
      <c r="H531" s="6">
        <v>15796.861091245633</v>
      </c>
      <c r="I531" s="24">
        <v>1.056</v>
      </c>
      <c r="J531" s="23">
        <v>606841.119875576</v>
      </c>
      <c r="K531" s="25">
        <v>8.2695265303517882E-4</v>
      </c>
      <c r="L531" s="26">
        <v>3.3187014479643504</v>
      </c>
      <c r="M531" s="22">
        <v>468416.1522644136</v>
      </c>
      <c r="N531" s="6">
        <v>11.437611162408539</v>
      </c>
      <c r="O531" s="6">
        <v>2173.712</v>
      </c>
      <c r="P531" s="6">
        <v>136239.818</v>
      </c>
      <c r="Q531" s="6">
        <v>0</v>
      </c>
    </row>
    <row r="532" spans="1:17" x14ac:dyDescent="0.2">
      <c r="A532">
        <v>2019</v>
      </c>
      <c r="B532" s="27" t="s">
        <v>81</v>
      </c>
      <c r="C532" s="21" t="s">
        <v>60</v>
      </c>
      <c r="D532" s="22">
        <v>29007.349349556051</v>
      </c>
      <c r="E532" s="6">
        <v>358.42012</v>
      </c>
      <c r="F532" s="23">
        <v>29365.769469556049</v>
      </c>
      <c r="G532" s="22">
        <v>26044.60386422294</v>
      </c>
      <c r="H532" s="6">
        <v>16499.549441459963</v>
      </c>
      <c r="I532" s="24">
        <v>0.151</v>
      </c>
      <c r="J532" s="23">
        <v>517772.40021972987</v>
      </c>
      <c r="K532" s="25">
        <v>6.893581886480221E-3</v>
      </c>
      <c r="L532" s="26">
        <v>17.631834941580966</v>
      </c>
      <c r="M532" s="22">
        <v>401167.03929675766</v>
      </c>
      <c r="N532" s="6">
        <v>854.67092297216061</v>
      </c>
      <c r="O532" s="6">
        <v>91526.805999999997</v>
      </c>
      <c r="P532" s="6">
        <v>24223.884000000002</v>
      </c>
      <c r="Q532" s="6">
        <v>0</v>
      </c>
    </row>
    <row r="533" spans="1:17" x14ac:dyDescent="0.2">
      <c r="A533">
        <v>2019</v>
      </c>
      <c r="B533" s="27" t="s">
        <v>82</v>
      </c>
      <c r="C533" s="21" t="s">
        <v>83</v>
      </c>
      <c r="D533" s="22">
        <v>2918.928508897377</v>
      </c>
      <c r="E533" s="6">
        <v>9.8429179999999992</v>
      </c>
      <c r="F533" s="23">
        <v>2928.7714268973768</v>
      </c>
      <c r="G533" s="22">
        <v>167.4637799345447</v>
      </c>
      <c r="H533" s="6">
        <v>285.50716092358596</v>
      </c>
      <c r="I533" s="24">
        <v>0</v>
      </c>
      <c r="J533" s="23">
        <v>8675.5771754574071</v>
      </c>
      <c r="K533" s="25">
        <v>1.092585175280414E-3</v>
      </c>
      <c r="L533" s="26">
        <v>2.9621899120505848</v>
      </c>
      <c r="M533" s="22">
        <v>5052.8298104099249</v>
      </c>
      <c r="N533" s="6">
        <v>9.04936504748229</v>
      </c>
      <c r="O533" s="6">
        <v>3458.1980000000003</v>
      </c>
      <c r="P533" s="6">
        <v>155.5</v>
      </c>
      <c r="Q533" s="6">
        <v>0</v>
      </c>
    </row>
    <row r="534" spans="1:17" x14ac:dyDescent="0.2">
      <c r="A534">
        <v>2019</v>
      </c>
      <c r="B534" s="27" t="s">
        <v>82</v>
      </c>
      <c r="C534" s="21" t="s">
        <v>61</v>
      </c>
      <c r="D534" s="22">
        <v>51182.88691550825</v>
      </c>
      <c r="E534" s="6">
        <v>19567.608329999999</v>
      </c>
      <c r="F534" s="23">
        <v>70750.495245508253</v>
      </c>
      <c r="G534" s="22">
        <v>34403.903133081563</v>
      </c>
      <c r="H534" s="6">
        <v>454.09027175201066</v>
      </c>
      <c r="I534" s="24">
        <v>0.17</v>
      </c>
      <c r="J534" s="23">
        <v>47982.203231291482</v>
      </c>
      <c r="K534" s="25">
        <v>5.2508781420987024E-4</v>
      </c>
      <c r="L534" s="26">
        <v>0.67818893796842694</v>
      </c>
      <c r="M534" s="22">
        <v>12832.871727307358</v>
      </c>
      <c r="N534" s="6">
        <v>1180.1355039841155</v>
      </c>
      <c r="O534" s="6">
        <v>35.066000000000003</v>
      </c>
      <c r="P534" s="6">
        <v>33535.885999999999</v>
      </c>
      <c r="Q534" s="6">
        <v>398.24399999999997</v>
      </c>
    </row>
    <row r="535" spans="1:17" x14ac:dyDescent="0.2">
      <c r="A535">
        <v>2019</v>
      </c>
      <c r="B535" s="27" t="s">
        <v>84</v>
      </c>
      <c r="C535" s="21" t="s">
        <v>26</v>
      </c>
      <c r="D535" s="22">
        <v>6047.7743107520173</v>
      </c>
      <c r="E535" s="6">
        <v>13987.509599999999</v>
      </c>
      <c r="F535" s="23">
        <v>20035.283910752016</v>
      </c>
      <c r="G535" s="22">
        <v>144016.99469597274</v>
      </c>
      <c r="H535" s="6">
        <v>2393.8841520946303</v>
      </c>
      <c r="I535" s="24">
        <v>0.81100000000000005</v>
      </c>
      <c r="J535" s="23">
        <v>215576.14542839272</v>
      </c>
      <c r="K535" s="25">
        <v>2.1806319312873278E-3</v>
      </c>
      <c r="L535" s="26">
        <v>10.75982483645779</v>
      </c>
      <c r="M535" s="22">
        <v>66754.065349675453</v>
      </c>
      <c r="N535" s="6">
        <v>9414.5710787172957</v>
      </c>
      <c r="O535" s="6">
        <v>2639.7959999999998</v>
      </c>
      <c r="P535" s="6">
        <v>136767.71299999999</v>
      </c>
      <c r="Q535" s="6">
        <v>0</v>
      </c>
    </row>
    <row r="536" spans="1:17" x14ac:dyDescent="0.2">
      <c r="A536">
        <v>2019</v>
      </c>
      <c r="B536" s="27" t="s">
        <v>366</v>
      </c>
      <c r="C536" s="21" t="s">
        <v>38</v>
      </c>
      <c r="D536" s="22">
        <v>5947.4910700664095</v>
      </c>
      <c r="E536" s="6">
        <v>120.87313</v>
      </c>
      <c r="F536" s="23">
        <v>6068.3642000664095</v>
      </c>
      <c r="G536" s="22">
        <v>1258.1858033637864</v>
      </c>
      <c r="H536" s="6">
        <v>2184.4541668737602</v>
      </c>
      <c r="I536" s="24">
        <v>2E-3</v>
      </c>
      <c r="J536" s="23">
        <v>66355.465976201842</v>
      </c>
      <c r="K536" s="25">
        <v>4.8435307336238227E-3</v>
      </c>
      <c r="L536" s="26">
        <v>10.934654511256209</v>
      </c>
      <c r="M536" s="22">
        <v>31307.864179604905</v>
      </c>
      <c r="N536" s="6">
        <v>385.63379659693987</v>
      </c>
      <c r="O536" s="6">
        <v>33757.074000000001</v>
      </c>
      <c r="P536" s="6">
        <v>904.89400000000001</v>
      </c>
      <c r="Q536" s="6">
        <v>0</v>
      </c>
    </row>
    <row r="537" spans="1:17" x14ac:dyDescent="0.2">
      <c r="A537">
        <v>2019</v>
      </c>
      <c r="B537" s="27" t="s">
        <v>85</v>
      </c>
      <c r="C537" s="21" t="s">
        <v>40</v>
      </c>
      <c r="D537" s="22">
        <v>6030.1010212161891</v>
      </c>
      <c r="E537" s="6">
        <v>17083.998399999997</v>
      </c>
      <c r="F537" s="23">
        <v>23114.099421216186</v>
      </c>
      <c r="G537" s="22">
        <v>74995.320811359677</v>
      </c>
      <c r="H537" s="6">
        <v>1709.2666465982638</v>
      </c>
      <c r="I537" s="24">
        <v>0.49</v>
      </c>
      <c r="J537" s="23">
        <v>126065.23687998795</v>
      </c>
      <c r="K537" s="25">
        <v>1.4206775300009359E-3</v>
      </c>
      <c r="L537" s="26">
        <v>5.4540406088360944</v>
      </c>
      <c r="M537" s="22">
        <v>48132.802668966608</v>
      </c>
      <c r="N537" s="6">
        <v>8259.4122110213339</v>
      </c>
      <c r="O537" s="6">
        <v>1711.4440000000002</v>
      </c>
      <c r="P537" s="6">
        <v>67961.578000000009</v>
      </c>
      <c r="Q537" s="6">
        <v>0</v>
      </c>
    </row>
    <row r="538" spans="1:17" x14ac:dyDescent="0.2">
      <c r="A538">
        <v>2019</v>
      </c>
      <c r="B538" s="27" t="s">
        <v>85</v>
      </c>
      <c r="C538" s="21" t="s">
        <v>26</v>
      </c>
      <c r="D538" s="22">
        <v>7384.6911309156812</v>
      </c>
      <c r="E538" s="6">
        <v>4470.6857</v>
      </c>
      <c r="F538" s="23">
        <v>11855.37683091568</v>
      </c>
      <c r="G538" s="22">
        <v>156185.25149276058</v>
      </c>
      <c r="H538" s="6">
        <v>1143.5726126996483</v>
      </c>
      <c r="I538" s="24">
        <v>0.61599999999999999</v>
      </c>
      <c r="J538" s="23">
        <v>190431.8833512101</v>
      </c>
      <c r="K538" s="25">
        <v>1.5115091428908824E-3</v>
      </c>
      <c r="L538" s="26">
        <v>16.062912724512831</v>
      </c>
      <c r="M538" s="22">
        <v>24392.028860141221</v>
      </c>
      <c r="N538" s="6">
        <v>100691.64849106889</v>
      </c>
      <c r="O538" s="6">
        <v>274.95600000000002</v>
      </c>
      <c r="P538" s="6">
        <v>65073.250000000007</v>
      </c>
      <c r="Q538" s="6">
        <v>0</v>
      </c>
    </row>
    <row r="539" spans="1:17" x14ac:dyDescent="0.2">
      <c r="A539">
        <v>2019</v>
      </c>
      <c r="B539" s="27" t="s">
        <v>86</v>
      </c>
      <c r="C539" s="21" t="s">
        <v>31</v>
      </c>
      <c r="D539" s="22">
        <v>20735.972054119662</v>
      </c>
      <c r="E539" s="6">
        <v>62.629480000000001</v>
      </c>
      <c r="F539" s="23">
        <v>20798.601534119662</v>
      </c>
      <c r="G539" s="22">
        <v>79837.02528260008</v>
      </c>
      <c r="H539" s="6">
        <v>4870.4378809934651</v>
      </c>
      <c r="I539" s="24">
        <v>7.0000000000000007E-2</v>
      </c>
      <c r="J539" s="23">
        <v>224995.18413620532</v>
      </c>
      <c r="K539" s="25">
        <v>2.596759608620873E-3</v>
      </c>
      <c r="L539" s="26">
        <v>10.817803483907586</v>
      </c>
      <c r="M539" s="22">
        <v>50674.859157652209</v>
      </c>
      <c r="N539" s="6">
        <v>890.88197855310796</v>
      </c>
      <c r="O539" s="6">
        <v>93227.98</v>
      </c>
      <c r="P539" s="6">
        <v>80201.463000000003</v>
      </c>
      <c r="Q539" s="6">
        <v>0</v>
      </c>
    </row>
    <row r="540" spans="1:17" x14ac:dyDescent="0.2">
      <c r="A540">
        <v>2019</v>
      </c>
      <c r="B540" s="27" t="s">
        <v>89</v>
      </c>
      <c r="C540" s="21" t="s">
        <v>52</v>
      </c>
      <c r="D540" s="22">
        <v>55.508929251592427</v>
      </c>
      <c r="E540" s="6">
        <v>290.60899999999998</v>
      </c>
      <c r="F540" s="23">
        <v>346.11792925159239</v>
      </c>
      <c r="G540" s="22">
        <v>30013.830362632802</v>
      </c>
      <c r="H540" s="6">
        <v>247.00659843087158</v>
      </c>
      <c r="I540" s="24">
        <v>5.6000000000000001E-2</v>
      </c>
      <c r="J540" s="23">
        <v>37389.914995872772</v>
      </c>
      <c r="K540" s="25">
        <v>0.19973289821869958</v>
      </c>
      <c r="L540" s="26">
        <v>108.02651881317053</v>
      </c>
      <c r="M540" s="22">
        <v>6041.8286332399721</v>
      </c>
      <c r="N540" s="6">
        <v>5847.5303626328059</v>
      </c>
      <c r="O540" s="6">
        <v>126.35599999999999</v>
      </c>
      <c r="P540" s="6">
        <v>8065.3580000000002</v>
      </c>
      <c r="Q540" s="6">
        <v>17308.842000000001</v>
      </c>
    </row>
    <row r="541" spans="1:17" x14ac:dyDescent="0.2">
      <c r="A541">
        <v>2019</v>
      </c>
      <c r="B541" s="27" t="s">
        <v>90</v>
      </c>
      <c r="C541" s="21" t="s">
        <v>26</v>
      </c>
      <c r="D541" s="22">
        <v>20910.77919521723</v>
      </c>
      <c r="E541" s="6">
        <v>19702.733</v>
      </c>
      <c r="F541" s="23">
        <v>40613.512195217234</v>
      </c>
      <c r="G541" s="22">
        <v>369666.43694807531</v>
      </c>
      <c r="H541" s="6">
        <v>3910.6841356891973</v>
      </c>
      <c r="I541" s="24">
        <v>0.47399999999999998</v>
      </c>
      <c r="J541" s="23">
        <v>486334.22619161336</v>
      </c>
      <c r="K541" s="25">
        <v>2.6040928748272299E-3</v>
      </c>
      <c r="L541" s="26">
        <v>11.974690193104882</v>
      </c>
      <c r="M541" s="22">
        <v>87745.111247606663</v>
      </c>
      <c r="N541" s="6">
        <v>314412.91194400663</v>
      </c>
      <c r="O541" s="6">
        <v>10494.234</v>
      </c>
      <c r="P541" s="6">
        <v>73681.969000000012</v>
      </c>
      <c r="Q541" s="6">
        <v>0</v>
      </c>
    </row>
    <row r="542" spans="1:17" x14ac:dyDescent="0.2">
      <c r="A542">
        <v>2019</v>
      </c>
      <c r="B542" s="27" t="s">
        <v>91</v>
      </c>
      <c r="C542" s="21" t="s">
        <v>34</v>
      </c>
      <c r="D542" s="22">
        <v>8853.5878030224085</v>
      </c>
      <c r="E542" s="6">
        <v>3846.1785499999996</v>
      </c>
      <c r="F542" s="23">
        <v>12699.766353022409</v>
      </c>
      <c r="G542" s="22">
        <v>133027.16485617543</v>
      </c>
      <c r="H542" s="6">
        <v>3342.8970624375611</v>
      </c>
      <c r="I542" s="24">
        <v>0.373</v>
      </c>
      <c r="J542" s="23">
        <v>232747.32631681475</v>
      </c>
      <c r="K542" s="25">
        <v>3.9527407088148407E-3</v>
      </c>
      <c r="L542" s="26">
        <v>18.326898294583458</v>
      </c>
      <c r="M542" s="22">
        <v>91459.646496165282</v>
      </c>
      <c r="N542" s="6">
        <v>34355.366820649499</v>
      </c>
      <c r="O542" s="6">
        <v>5662.616</v>
      </c>
      <c r="P542" s="6">
        <v>101269.69700000001</v>
      </c>
      <c r="Q542" s="6">
        <v>0</v>
      </c>
    </row>
    <row r="543" spans="1:17" x14ac:dyDescent="0.2">
      <c r="A543">
        <v>2019</v>
      </c>
      <c r="B543" s="27" t="s">
        <v>91</v>
      </c>
      <c r="C543" s="21" t="s">
        <v>148</v>
      </c>
      <c r="D543" s="22">
        <v>11.864528671556455</v>
      </c>
      <c r="E543" s="6">
        <v>14.54166</v>
      </c>
      <c r="F543" s="23">
        <v>26.406188671556457</v>
      </c>
      <c r="G543" s="22">
        <v>56.701839691210516</v>
      </c>
      <c r="H543" s="6">
        <v>152.26654723695802</v>
      </c>
      <c r="I543" s="24">
        <v>0</v>
      </c>
      <c r="J543" s="23">
        <v>4594.2449473525603</v>
      </c>
      <c r="K543" s="25">
        <v>8.6590417135960732E-2</v>
      </c>
      <c r="L543" s="26">
        <v>173.98364468634097</v>
      </c>
      <c r="M543" s="22">
        <v>4463.2571076613494</v>
      </c>
      <c r="N543" s="6">
        <v>54.401839691210519</v>
      </c>
      <c r="O543" s="6">
        <v>76.585999999999999</v>
      </c>
      <c r="P543" s="6">
        <v>0</v>
      </c>
      <c r="Q543" s="6">
        <v>0</v>
      </c>
    </row>
    <row r="544" spans="1:17" x14ac:dyDescent="0.2">
      <c r="A544">
        <v>2019</v>
      </c>
      <c r="B544" s="27" t="s">
        <v>92</v>
      </c>
      <c r="C544" s="21" t="s">
        <v>386</v>
      </c>
      <c r="D544" s="22">
        <v>0.17469223140919091</v>
      </c>
      <c r="E544" s="6">
        <v>1.0943586683388931</v>
      </c>
      <c r="F544" s="23">
        <v>1.269050899748084</v>
      </c>
      <c r="G544" s="22">
        <v>50.686305936550134</v>
      </c>
      <c r="H544" s="6">
        <v>7.8175417747406523E-2</v>
      </c>
      <c r="I544" s="24">
        <v>9.964641207140559E-5</v>
      </c>
      <c r="J544" s="23">
        <v>53.043136855918341</v>
      </c>
      <c r="K544" s="25">
        <v>1.0415282280831144E-3</v>
      </c>
      <c r="L544" s="26">
        <v>41.797485716646825</v>
      </c>
      <c r="M544" s="22">
        <v>2.494834455601768E-4</v>
      </c>
      <c r="N544" s="6">
        <v>4.063999477662807</v>
      </c>
      <c r="O544" s="6">
        <v>0.13993375843069936</v>
      </c>
      <c r="P544" s="6">
        <v>48.838954136379272</v>
      </c>
      <c r="Q544" s="6">
        <v>0</v>
      </c>
    </row>
    <row r="545" spans="1:17" x14ac:dyDescent="0.2">
      <c r="A545">
        <v>2019</v>
      </c>
      <c r="B545" s="27" t="s">
        <v>93</v>
      </c>
      <c r="C545" s="21" t="s">
        <v>34</v>
      </c>
      <c r="D545" s="22">
        <v>9870.0855646354084</v>
      </c>
      <c r="E545" s="6">
        <v>4016.1329999999998</v>
      </c>
      <c r="F545" s="23">
        <v>13886.218564635408</v>
      </c>
      <c r="G545" s="22">
        <v>85887.046631189121</v>
      </c>
      <c r="H545" s="6">
        <v>11648.906922413587</v>
      </c>
      <c r="I545" s="24">
        <v>0.29100000000000004</v>
      </c>
      <c r="J545" s="23">
        <v>433103.91591911408</v>
      </c>
      <c r="K545" s="25">
        <v>1.074827112216214E-2</v>
      </c>
      <c r="L545" s="26">
        <v>31.189478539688064</v>
      </c>
      <c r="M545" s="22">
        <v>268737.86497693975</v>
      </c>
      <c r="N545" s="6">
        <v>8014.1559421743577</v>
      </c>
      <c r="O545" s="6">
        <v>77966.322</v>
      </c>
      <c r="P545" s="6">
        <v>75503.842999999993</v>
      </c>
      <c r="Q545" s="6">
        <v>2881.73</v>
      </c>
    </row>
    <row r="546" spans="1:17" x14ac:dyDescent="0.2">
      <c r="A546">
        <v>2019</v>
      </c>
      <c r="B546" s="27" t="s">
        <v>93</v>
      </c>
      <c r="C546" s="21" t="s">
        <v>38</v>
      </c>
      <c r="D546" s="22">
        <v>159700.41481420901</v>
      </c>
      <c r="E546" s="6">
        <v>0</v>
      </c>
      <c r="F546" s="23">
        <v>159700.41481420901</v>
      </c>
      <c r="G546" s="22">
        <v>85433.463700449225</v>
      </c>
      <c r="H546" s="6">
        <v>4260.0729803539289</v>
      </c>
      <c r="I546" s="24">
        <v>0.51200000000000001</v>
      </c>
      <c r="J546" s="23">
        <v>212523.41451499632</v>
      </c>
      <c r="K546" s="25">
        <v>2.6195600013300221E-4</v>
      </c>
      <c r="L546" s="26">
        <v>1.330763071356077</v>
      </c>
      <c r="M546" s="22">
        <v>122732.93883269874</v>
      </c>
      <c r="N546" s="6">
        <v>1.631682297567655</v>
      </c>
      <c r="O546" s="6">
        <v>4137.2340000000013</v>
      </c>
      <c r="P546" s="6">
        <v>85651.61</v>
      </c>
      <c r="Q546" s="6">
        <v>0</v>
      </c>
    </row>
    <row r="547" spans="1:17" x14ac:dyDescent="0.2">
      <c r="A547">
        <v>2019</v>
      </c>
      <c r="B547" s="27" t="s">
        <v>93</v>
      </c>
      <c r="C547" s="21" t="s">
        <v>30</v>
      </c>
      <c r="D547" s="22">
        <v>74853.57583785271</v>
      </c>
      <c r="E547" s="6">
        <v>0</v>
      </c>
      <c r="F547" s="23">
        <v>74853.57583785271</v>
      </c>
      <c r="G547" s="22">
        <v>36071.585857257109</v>
      </c>
      <c r="H547" s="6">
        <v>4424.2116183558264</v>
      </c>
      <c r="I547" s="24">
        <v>0.28799999999999998</v>
      </c>
      <c r="J547" s="23">
        <v>167991.71608426076</v>
      </c>
      <c r="K547" s="25">
        <v>5.6004108007660816E-4</v>
      </c>
      <c r="L547" s="26">
        <v>2.2442710879726473</v>
      </c>
      <c r="M547" s="22">
        <v>104861.63590289978</v>
      </c>
      <c r="N547" s="6">
        <v>2.968181360928428</v>
      </c>
      <c r="O547" s="6">
        <v>27374.595999999998</v>
      </c>
      <c r="P547" s="6">
        <v>35735.536</v>
      </c>
      <c r="Q547" s="6">
        <v>16.98</v>
      </c>
    </row>
    <row r="548" spans="1:17" x14ac:dyDescent="0.2">
      <c r="A548">
        <v>2019</v>
      </c>
      <c r="B548" s="27" t="s">
        <v>93</v>
      </c>
      <c r="C548" s="21" t="s">
        <v>31</v>
      </c>
      <c r="D548" s="22">
        <v>266.32671778108863</v>
      </c>
      <c r="E548" s="6">
        <v>1078.4580000000001</v>
      </c>
      <c r="F548" s="23">
        <v>1344.7847177810886</v>
      </c>
      <c r="G548" s="22">
        <v>7357.1387547664226</v>
      </c>
      <c r="H548" s="6">
        <v>901.69120721149204</v>
      </c>
      <c r="I548" s="24">
        <v>3.7000000000000005E-2</v>
      </c>
      <c r="J548" s="23">
        <v>34237.637729668888</v>
      </c>
      <c r="K548" s="25">
        <v>1.9541414073665712E-2</v>
      </c>
      <c r="L548" s="26">
        <v>25.459567822990593</v>
      </c>
      <c r="M548" s="22">
        <v>19640.105205338288</v>
      </c>
      <c r="N548" s="6">
        <v>656.93852433059465</v>
      </c>
      <c r="O548" s="6">
        <v>928.07200000000012</v>
      </c>
      <c r="P548" s="6">
        <v>5431.9170000000004</v>
      </c>
      <c r="Q548" s="6">
        <v>7580.6050000000005</v>
      </c>
    </row>
    <row r="549" spans="1:17" x14ac:dyDescent="0.2">
      <c r="A549">
        <v>2019</v>
      </c>
      <c r="B549" s="27" t="s">
        <v>93</v>
      </c>
      <c r="C549" s="21" t="s">
        <v>40</v>
      </c>
      <c r="D549" s="22">
        <v>42933.802748005248</v>
      </c>
      <c r="E549" s="6">
        <v>60881.608999999997</v>
      </c>
      <c r="F549" s="23">
        <v>103815.41174800525</v>
      </c>
      <c r="G549" s="22">
        <v>999477.98384137335</v>
      </c>
      <c r="H549" s="6">
        <v>27798.550445114834</v>
      </c>
      <c r="I549" s="24">
        <v>4.0540000000000003</v>
      </c>
      <c r="J549" s="23">
        <v>1828981.5291057955</v>
      </c>
      <c r="K549" s="25">
        <v>4.1635560383944375E-3</v>
      </c>
      <c r="L549" s="26">
        <v>17.617630160205362</v>
      </c>
      <c r="M549" s="22">
        <v>638996.23544316913</v>
      </c>
      <c r="N549" s="6">
        <v>207669.36166262638</v>
      </c>
      <c r="O549" s="6">
        <v>11132.202000000001</v>
      </c>
      <c r="P549" s="6">
        <v>744973.53799999994</v>
      </c>
      <c r="Q549" s="6">
        <v>226210.19200000001</v>
      </c>
    </row>
    <row r="550" spans="1:17" x14ac:dyDescent="0.2">
      <c r="A550">
        <v>2019</v>
      </c>
      <c r="B550" s="27" t="s">
        <v>93</v>
      </c>
      <c r="C550" s="21" t="s">
        <v>36</v>
      </c>
      <c r="D550" s="22">
        <v>14487.266395046068</v>
      </c>
      <c r="E550" s="6">
        <v>10155.072</v>
      </c>
      <c r="F550" s="23">
        <v>24642.33839504607</v>
      </c>
      <c r="G550" s="22">
        <v>290611.60535612406</v>
      </c>
      <c r="H550" s="6">
        <v>2060.9402138297014</v>
      </c>
      <c r="I550" s="24">
        <v>0.8590000000000001</v>
      </c>
      <c r="J550" s="23">
        <v>352262.13072824915</v>
      </c>
      <c r="K550" s="25">
        <v>1.6237945468249048E-3</v>
      </c>
      <c r="L550" s="26">
        <v>14.294996078743305</v>
      </c>
      <c r="M550" s="22">
        <v>40528.802572801789</v>
      </c>
      <c r="N550" s="6">
        <v>46901.500155447531</v>
      </c>
      <c r="O550" s="6">
        <v>1075.9960000000001</v>
      </c>
      <c r="P550" s="6">
        <v>82991.418000000005</v>
      </c>
      <c r="Q550" s="6">
        <v>180764.41399999999</v>
      </c>
    </row>
    <row r="551" spans="1:17" x14ac:dyDescent="0.2">
      <c r="A551">
        <v>2019</v>
      </c>
      <c r="B551" s="27" t="s">
        <v>93</v>
      </c>
      <c r="C551" s="21" t="s">
        <v>98</v>
      </c>
      <c r="D551" s="22">
        <v>26.204646762757168</v>
      </c>
      <c r="E551" s="6">
        <v>1.4E-2</v>
      </c>
      <c r="F551" s="23">
        <v>26.218646762757167</v>
      </c>
      <c r="G551" s="22">
        <v>1.7286753892552835</v>
      </c>
      <c r="H551" s="6">
        <v>26.717922883012623</v>
      </c>
      <c r="I551" s="24">
        <v>0</v>
      </c>
      <c r="J551" s="23">
        <v>797.92277730303147</v>
      </c>
      <c r="K551" s="25">
        <v>9.9403937239043658E-3</v>
      </c>
      <c r="L551" s="26">
        <v>30.433408120683705</v>
      </c>
      <c r="M551" s="22">
        <v>610.17462399543047</v>
      </c>
      <c r="N551" s="6">
        <v>0.50015330760087673</v>
      </c>
      <c r="O551" s="6">
        <v>186.74799999999999</v>
      </c>
      <c r="P551" s="6">
        <v>0</v>
      </c>
      <c r="Q551" s="6">
        <v>0.5</v>
      </c>
    </row>
    <row r="552" spans="1:17" x14ac:dyDescent="0.2">
      <c r="A552">
        <v>2019</v>
      </c>
      <c r="B552" s="27" t="s">
        <v>94</v>
      </c>
      <c r="C552" s="21" t="s">
        <v>34</v>
      </c>
      <c r="D552" s="22">
        <v>729.51802668227515</v>
      </c>
      <c r="E552" s="6">
        <v>1.593</v>
      </c>
      <c r="F552" s="23">
        <v>731.11102668227511</v>
      </c>
      <c r="G552" s="22">
        <v>1.2088981665402438</v>
      </c>
      <c r="H552" s="6">
        <v>48.590035208839005</v>
      </c>
      <c r="I552" s="24">
        <v>0</v>
      </c>
      <c r="J552" s="23">
        <v>1449.1919473899425</v>
      </c>
      <c r="K552" s="25">
        <v>8.1525572233865544E-4</v>
      </c>
      <c r="L552" s="26">
        <v>1.9821776645419542</v>
      </c>
      <c r="M552" s="22">
        <v>567.89612170110911</v>
      </c>
      <c r="N552" s="6">
        <v>5.8256888333137443E-3</v>
      </c>
      <c r="O552" s="6">
        <v>881.29000000000008</v>
      </c>
      <c r="P552" s="6">
        <v>0</v>
      </c>
      <c r="Q552" s="6">
        <v>0</v>
      </c>
    </row>
    <row r="553" spans="1:17" x14ac:dyDescent="0.2">
      <c r="A553">
        <v>2019</v>
      </c>
      <c r="B553" s="27" t="s">
        <v>94</v>
      </c>
      <c r="C553" s="21" t="s">
        <v>38</v>
      </c>
      <c r="D553" s="22">
        <v>25641.760032574519</v>
      </c>
      <c r="E553" s="6">
        <v>1829.1684754999999</v>
      </c>
      <c r="F553" s="23">
        <v>27470.928508074518</v>
      </c>
      <c r="G553" s="22">
        <v>78171.570600398714</v>
      </c>
      <c r="H553" s="6">
        <v>2962.4643452697169</v>
      </c>
      <c r="I553" s="24">
        <v>0.61299999999999999</v>
      </c>
      <c r="J553" s="23">
        <v>166620.35708943626</v>
      </c>
      <c r="K553" s="25">
        <v>1.1639692273634043E-3</v>
      </c>
      <c r="L553" s="26">
        <v>6.065334014482314</v>
      </c>
      <c r="M553" s="22">
        <v>87652.554091067621</v>
      </c>
      <c r="N553" s="6">
        <v>2196.6049983686362</v>
      </c>
      <c r="O553" s="6">
        <v>527.56000000000006</v>
      </c>
      <c r="P553" s="6">
        <v>76243.638000000006</v>
      </c>
      <c r="Q553" s="6">
        <v>0</v>
      </c>
    </row>
    <row r="554" spans="1:17" x14ac:dyDescent="0.2">
      <c r="A554">
        <v>2019</v>
      </c>
      <c r="B554" s="27" t="s">
        <v>94</v>
      </c>
      <c r="C554" s="21" t="s">
        <v>31</v>
      </c>
      <c r="D554" s="22">
        <v>4787.5193133353787</v>
      </c>
      <c r="E554" s="6">
        <v>510.55900000000003</v>
      </c>
      <c r="F554" s="23">
        <v>5298.0783133353789</v>
      </c>
      <c r="G554" s="22">
        <v>1390.7063682058765</v>
      </c>
      <c r="H554" s="6">
        <v>704.94510850755455</v>
      </c>
      <c r="I554" s="24">
        <v>7.0000000000000001E-3</v>
      </c>
      <c r="J554" s="23">
        <v>22399.981601731004</v>
      </c>
      <c r="K554" s="25">
        <v>1.7777570310221463E-3</v>
      </c>
      <c r="L554" s="26">
        <v>4.2279446012245154</v>
      </c>
      <c r="M554" s="22">
        <v>13251.889341701353</v>
      </c>
      <c r="N554" s="6">
        <v>116.97926002965323</v>
      </c>
      <c r="O554" s="6">
        <v>7766.6620000000003</v>
      </c>
      <c r="P554" s="6">
        <v>1264.451</v>
      </c>
      <c r="Q554" s="6">
        <v>0</v>
      </c>
    </row>
    <row r="555" spans="1:17" x14ac:dyDescent="0.2">
      <c r="A555">
        <v>2019</v>
      </c>
      <c r="B555" s="27" t="s">
        <v>94</v>
      </c>
      <c r="C555" s="21" t="s">
        <v>26</v>
      </c>
      <c r="D555" s="22">
        <v>55433.099721274913</v>
      </c>
      <c r="E555" s="6">
        <v>60587.038</v>
      </c>
      <c r="F555" s="23">
        <v>116020.13772127492</v>
      </c>
      <c r="G555" s="22">
        <v>383385.72720347322</v>
      </c>
      <c r="H555" s="6">
        <v>1892.4272650240719</v>
      </c>
      <c r="I555" s="24">
        <v>2.9620000000000002</v>
      </c>
      <c r="J555" s="23">
        <v>440588.68570119055</v>
      </c>
      <c r="K555" s="25">
        <v>3.2866472514917909E-4</v>
      </c>
      <c r="L555" s="26">
        <v>3.797519071729206</v>
      </c>
      <c r="M555" s="22">
        <v>24122.377035091416</v>
      </c>
      <c r="N555" s="6">
        <v>2762.0326660990936</v>
      </c>
      <c r="O555" s="6">
        <v>31842.572000000004</v>
      </c>
      <c r="P555" s="6">
        <v>381861.70399999997</v>
      </c>
      <c r="Q555" s="6">
        <v>0</v>
      </c>
    </row>
    <row r="556" spans="1:17" x14ac:dyDescent="0.2">
      <c r="A556">
        <v>2019</v>
      </c>
      <c r="B556" s="27" t="s">
        <v>94</v>
      </c>
      <c r="C556" s="21" t="s">
        <v>61</v>
      </c>
      <c r="D556" s="22">
        <v>733.69502690013758</v>
      </c>
      <c r="E556" s="6">
        <v>40616.507570000002</v>
      </c>
      <c r="F556" s="23">
        <v>41350.202596900141</v>
      </c>
      <c r="G556" s="22">
        <v>8505.4106136863702</v>
      </c>
      <c r="H556" s="6">
        <v>223.63244086533274</v>
      </c>
      <c r="I556" s="24">
        <v>6.4000000000000001E-2</v>
      </c>
      <c r="J556" s="23">
        <v>15187.129351473286</v>
      </c>
      <c r="K556" s="25">
        <v>7.5739112569558941E-5</v>
      </c>
      <c r="L556" s="26">
        <v>0.36728065154901574</v>
      </c>
      <c r="M556" s="22">
        <v>4624.2663381252587</v>
      </c>
      <c r="N556" s="6">
        <v>285.08301334802707</v>
      </c>
      <c r="O556" s="6">
        <v>2161.0720000000001</v>
      </c>
      <c r="P556" s="6">
        <v>8116.7079999999996</v>
      </c>
      <c r="Q556" s="6">
        <v>0</v>
      </c>
    </row>
    <row r="557" spans="1:17" x14ac:dyDescent="0.2">
      <c r="A557">
        <v>2019</v>
      </c>
      <c r="B557" s="27" t="s">
        <v>95</v>
      </c>
      <c r="C557" s="21" t="s">
        <v>38</v>
      </c>
      <c r="D557" s="22">
        <v>71026.273090036615</v>
      </c>
      <c r="E557" s="6">
        <v>0</v>
      </c>
      <c r="F557" s="23">
        <v>71026.273090036615</v>
      </c>
      <c r="G557" s="22">
        <v>82559.061908719596</v>
      </c>
      <c r="H557" s="6">
        <v>2729.66159362388</v>
      </c>
      <c r="I557" s="24">
        <v>0.28399999999999997</v>
      </c>
      <c r="J557" s="23">
        <v>163980.50939871123</v>
      </c>
      <c r="K557" s="25">
        <v>3.7863061747766012E-4</v>
      </c>
      <c r="L557" s="26">
        <v>2.3087303087245048</v>
      </c>
      <c r="M557" s="22">
        <v>78382.668995057407</v>
      </c>
      <c r="N557" s="6">
        <v>2.6124036538131046</v>
      </c>
      <c r="O557" s="6">
        <v>2906.1959999999999</v>
      </c>
      <c r="P557" s="6">
        <v>82689.032000000007</v>
      </c>
      <c r="Q557" s="6">
        <v>0</v>
      </c>
    </row>
    <row r="558" spans="1:17" x14ac:dyDescent="0.2">
      <c r="A558">
        <v>2019</v>
      </c>
      <c r="B558" s="27" t="s">
        <v>96</v>
      </c>
      <c r="C558" s="21" t="s">
        <v>26</v>
      </c>
      <c r="D558" s="22">
        <v>3504.0463883777402</v>
      </c>
      <c r="E558" s="6">
        <v>4032.6581499999998</v>
      </c>
      <c r="F558" s="23">
        <v>7536.7045383777404</v>
      </c>
      <c r="G558" s="22">
        <v>61168.081123285818</v>
      </c>
      <c r="H558" s="6">
        <v>1002.6056157715759</v>
      </c>
      <c r="I558" s="24">
        <v>0.28800000000000003</v>
      </c>
      <c r="J558" s="23">
        <v>91124.352473278777</v>
      </c>
      <c r="K558" s="25">
        <v>2.1058072491140622E-3</v>
      </c>
      <c r="L558" s="26">
        <v>12.090742314397945</v>
      </c>
      <c r="M558" s="22">
        <v>17750.425864554407</v>
      </c>
      <c r="N558" s="6">
        <v>943.10760872437083</v>
      </c>
      <c r="O558" s="6">
        <v>5647.0820000000003</v>
      </c>
      <c r="P558" s="6">
        <v>30184.436000000002</v>
      </c>
      <c r="Q558" s="6">
        <v>36599.300999999999</v>
      </c>
    </row>
    <row r="559" spans="1:17" x14ac:dyDescent="0.2">
      <c r="A559">
        <v>2019</v>
      </c>
      <c r="B559" s="27" t="s">
        <v>97</v>
      </c>
      <c r="C559" s="21" t="s">
        <v>34</v>
      </c>
      <c r="D559" s="22">
        <v>29599.304904424629</v>
      </c>
      <c r="E559" s="6">
        <v>5972.2711386000001</v>
      </c>
      <c r="F559" s="23">
        <v>35571.57604302463</v>
      </c>
      <c r="G559" s="22">
        <v>211779.19842440367</v>
      </c>
      <c r="H559" s="6">
        <v>8569.7396989954923</v>
      </c>
      <c r="I559" s="24">
        <v>0.52400000000000002</v>
      </c>
      <c r="J559" s="23">
        <v>467300.49345446937</v>
      </c>
      <c r="K559" s="25">
        <v>3.0743473192204941E-3</v>
      </c>
      <c r="L559" s="26">
        <v>13.136907200548517</v>
      </c>
      <c r="M559" s="22">
        <v>212793.09456864398</v>
      </c>
      <c r="N559" s="6">
        <v>16814.152885825337</v>
      </c>
      <c r="O559" s="6">
        <v>34803.288</v>
      </c>
      <c r="P559" s="6">
        <v>192439.54900000003</v>
      </c>
      <c r="Q559" s="6">
        <v>10450.409</v>
      </c>
    </row>
    <row r="560" spans="1:17" x14ac:dyDescent="0.2">
      <c r="A560">
        <v>2019</v>
      </c>
      <c r="B560" s="27" t="s">
        <v>97</v>
      </c>
      <c r="C560" s="21" t="s">
        <v>26</v>
      </c>
      <c r="D560" s="22">
        <v>65112.817596129797</v>
      </c>
      <c r="E560" s="6">
        <v>35259.485571800004</v>
      </c>
      <c r="F560" s="23">
        <v>100372.3031679298</v>
      </c>
      <c r="G560" s="22">
        <v>679698.85624627629</v>
      </c>
      <c r="H560" s="6">
        <v>9096.7625520903603</v>
      </c>
      <c r="I560" s="24">
        <v>2.0309999999999997</v>
      </c>
      <c r="J560" s="23">
        <v>951336.84329856909</v>
      </c>
      <c r="K560" s="25">
        <v>1.3944415392784519E-3</v>
      </c>
      <c r="L560" s="26">
        <v>9.4780812362840461</v>
      </c>
      <c r="M560" s="22">
        <v>207632.24326008221</v>
      </c>
      <c r="N560" s="6">
        <v>12747.002038486777</v>
      </c>
      <c r="O560" s="6">
        <v>13205.044</v>
      </c>
      <c r="P560" s="6">
        <v>305672.70900000003</v>
      </c>
      <c r="Q560" s="6">
        <v>412079.84499999997</v>
      </c>
    </row>
    <row r="561" spans="1:17" x14ac:dyDescent="0.2">
      <c r="A561">
        <v>2019</v>
      </c>
      <c r="B561" s="27" t="s">
        <v>97</v>
      </c>
      <c r="C561" s="21" t="s">
        <v>98</v>
      </c>
      <c r="D561" s="22">
        <v>537.99910645489911</v>
      </c>
      <c r="E561" s="6">
        <v>188.51163769999999</v>
      </c>
      <c r="F561" s="23">
        <v>726.51074415489916</v>
      </c>
      <c r="G561" s="22">
        <v>1725.8503840708609</v>
      </c>
      <c r="H561" s="6">
        <v>308.72318320524221</v>
      </c>
      <c r="I561" s="24">
        <v>2E-3</v>
      </c>
      <c r="J561" s="23">
        <v>10926.347243587081</v>
      </c>
      <c r="K561" s="25">
        <v>6.505809348961636E-3</v>
      </c>
      <c r="L561" s="26">
        <v>15.039484730947732</v>
      </c>
      <c r="M561" s="22">
        <v>7164.3709859801947</v>
      </c>
      <c r="N561" s="6">
        <v>163.96425760688152</v>
      </c>
      <c r="O561" s="6">
        <v>1977.3359999999998</v>
      </c>
      <c r="P561" s="6">
        <v>1518.3620000000001</v>
      </c>
      <c r="Q561" s="6">
        <v>102.31399999999999</v>
      </c>
    </row>
    <row r="562" spans="1:17" x14ac:dyDescent="0.2">
      <c r="A562">
        <v>2019</v>
      </c>
      <c r="B562" s="27" t="s">
        <v>99</v>
      </c>
      <c r="C562" s="21" t="s">
        <v>26</v>
      </c>
      <c r="D562" s="22">
        <v>357.36347636455878</v>
      </c>
      <c r="E562" s="6">
        <v>2398.556</v>
      </c>
      <c r="F562" s="23">
        <v>2755.9194763645587</v>
      </c>
      <c r="G562" s="22">
        <v>28032.3</v>
      </c>
      <c r="H562" s="6">
        <v>386.32</v>
      </c>
      <c r="I562" s="24">
        <v>4.2999999999999997E-2</v>
      </c>
      <c r="J562" s="23">
        <v>39556.375000000007</v>
      </c>
      <c r="K562" s="25">
        <v>2.563730076320739E-3</v>
      </c>
      <c r="L562" s="26">
        <v>14.353240484435478</v>
      </c>
      <c r="M562" s="22">
        <v>6676.5960000000005</v>
      </c>
      <c r="N562" s="6">
        <v>6.8</v>
      </c>
      <c r="O562" s="6">
        <v>2626.2579999999998</v>
      </c>
      <c r="P562" s="6">
        <v>0</v>
      </c>
      <c r="Q562" s="6">
        <v>30246.721000000005</v>
      </c>
    </row>
    <row r="563" spans="1:17" x14ac:dyDescent="0.2">
      <c r="A563">
        <v>2019</v>
      </c>
      <c r="B563" s="27" t="s">
        <v>100</v>
      </c>
      <c r="C563" s="21" t="s">
        <v>34</v>
      </c>
      <c r="D563" s="22">
        <v>31083.804508062269</v>
      </c>
      <c r="E563" s="6">
        <v>6559.2397350255997</v>
      </c>
      <c r="F563" s="23">
        <v>37643.044243087868</v>
      </c>
      <c r="G563" s="22">
        <v>111994.49359918131</v>
      </c>
      <c r="H563" s="6">
        <v>1099.0140542613406</v>
      </c>
      <c r="I563" s="24">
        <v>0.48700000000000004</v>
      </c>
      <c r="J563" s="23">
        <v>144878.06341616926</v>
      </c>
      <c r="K563" s="25">
        <v>5.0848862441759605E-4</v>
      </c>
      <c r="L563" s="26">
        <v>3.8487339780648111</v>
      </c>
      <c r="M563" s="22">
        <v>20385.813768805241</v>
      </c>
      <c r="N563" s="6">
        <v>11209.481647364011</v>
      </c>
      <c r="O563" s="6">
        <v>10712.442000000001</v>
      </c>
      <c r="P563" s="6">
        <v>102570.326</v>
      </c>
      <c r="Q563" s="6">
        <v>0</v>
      </c>
    </row>
    <row r="564" spans="1:17" x14ac:dyDescent="0.2">
      <c r="A564">
        <v>2019</v>
      </c>
      <c r="B564" s="27" t="s">
        <v>102</v>
      </c>
      <c r="C564" s="21" t="s">
        <v>61</v>
      </c>
      <c r="D564" s="22">
        <v>4.4431207575509299</v>
      </c>
      <c r="E564" s="6">
        <v>81.181080000000009</v>
      </c>
      <c r="F564" s="23">
        <v>85.624200757550938</v>
      </c>
      <c r="G564" s="22">
        <v>29941.908431918051</v>
      </c>
      <c r="H564" s="6">
        <v>2.1458415027242101</v>
      </c>
      <c r="I564" s="24">
        <v>5.6000000000000001E-2</v>
      </c>
      <c r="J564" s="23">
        <v>30021.142508699231</v>
      </c>
      <c r="K564" s="25">
        <v>3.0736141698036004E-4</v>
      </c>
      <c r="L564" s="26">
        <v>350.61515603171057</v>
      </c>
      <c r="M564" s="22">
        <v>2.5580767811814504</v>
      </c>
      <c r="N564" s="6">
        <v>754.08543191804824</v>
      </c>
      <c r="O564" s="6">
        <v>1.0940000000000001</v>
      </c>
      <c r="P564" s="6">
        <v>29263.404999999999</v>
      </c>
      <c r="Q564" s="6">
        <v>0</v>
      </c>
    </row>
    <row r="565" spans="1:17" x14ac:dyDescent="0.2">
      <c r="A565">
        <v>2019</v>
      </c>
      <c r="B565" s="27" t="s">
        <v>103</v>
      </c>
      <c r="C565" s="21" t="s">
        <v>38</v>
      </c>
      <c r="D565" s="22">
        <v>153.78150480562067</v>
      </c>
      <c r="E565" s="6">
        <v>0</v>
      </c>
      <c r="F565" s="23">
        <v>153.78150480562067</v>
      </c>
      <c r="G565" s="22">
        <v>0.11057822446049076</v>
      </c>
      <c r="H565" s="6">
        <v>10.595146612508554</v>
      </c>
      <c r="I565" s="24">
        <v>0</v>
      </c>
      <c r="J565" s="23">
        <v>315.84594727721537</v>
      </c>
      <c r="K565" s="25">
        <v>1.1552489849010049E-3</v>
      </c>
      <c r="L565" s="26">
        <v>2.0538617285377954</v>
      </c>
      <c r="M565" s="22">
        <v>8.1993690527549106</v>
      </c>
      <c r="N565" s="6">
        <v>1.0578224460490747E-2</v>
      </c>
      <c r="O565" s="6">
        <v>307.63600000000002</v>
      </c>
      <c r="P565" s="6">
        <v>0</v>
      </c>
      <c r="Q565" s="6">
        <v>0</v>
      </c>
    </row>
    <row r="566" spans="1:17" x14ac:dyDescent="0.2">
      <c r="A566">
        <v>2019</v>
      </c>
      <c r="B566" s="27" t="s">
        <v>104</v>
      </c>
      <c r="C566" s="21" t="s">
        <v>386</v>
      </c>
      <c r="D566" s="22">
        <v>0.89286754623752851</v>
      </c>
      <c r="E566" s="6">
        <v>5.5933645762115365</v>
      </c>
      <c r="F566" s="23">
        <v>6.4862321224490653</v>
      </c>
      <c r="G566" s="22">
        <v>259.06222185350811</v>
      </c>
      <c r="H566" s="6">
        <v>0.39956151946289853</v>
      </c>
      <c r="I566" s="24">
        <v>5.0930168285026904E-4</v>
      </c>
      <c r="J566" s="23">
        <v>271.10819449292057</v>
      </c>
      <c r="K566" s="25">
        <v>1.0415282280831144E-3</v>
      </c>
      <c r="L566" s="26">
        <v>41.797485716646818</v>
      </c>
      <c r="M566" s="22">
        <v>1.2751320998495154E-3</v>
      </c>
      <c r="N566" s="6">
        <v>20.771463116936754</v>
      </c>
      <c r="O566" s="6">
        <v>0.71521389656506573</v>
      </c>
      <c r="P566" s="6">
        <v>249.62024234731894</v>
      </c>
      <c r="Q566" s="6">
        <v>0</v>
      </c>
    </row>
    <row r="567" spans="1:17" x14ac:dyDescent="0.2">
      <c r="A567">
        <v>2019</v>
      </c>
      <c r="B567" s="27" t="s">
        <v>105</v>
      </c>
      <c r="C567" s="21" t="s">
        <v>30</v>
      </c>
      <c r="D567" s="22">
        <v>2086.64147231159</v>
      </c>
      <c r="E567" s="6">
        <v>1.6736848137</v>
      </c>
      <c r="F567" s="23">
        <v>2088.3151571252902</v>
      </c>
      <c r="G567" s="22">
        <v>494.39825541945333</v>
      </c>
      <c r="H567" s="6">
        <v>1955.6832228501955</v>
      </c>
      <c r="I567" s="24">
        <v>0</v>
      </c>
      <c r="J567" s="23">
        <v>58773.758296355278</v>
      </c>
      <c r="K567" s="25">
        <v>8.7511157671259845E-3</v>
      </c>
      <c r="L567" s="26">
        <v>28.144103678901324</v>
      </c>
      <c r="M567" s="22">
        <v>41991.796813006142</v>
      </c>
      <c r="N567" s="6">
        <v>2.0594833491401507</v>
      </c>
      <c r="O567" s="6">
        <v>16534.102000000003</v>
      </c>
      <c r="P567" s="6">
        <v>245.8</v>
      </c>
      <c r="Q567" s="6">
        <v>0</v>
      </c>
    </row>
    <row r="568" spans="1:17" x14ac:dyDescent="0.2">
      <c r="A568">
        <v>2019</v>
      </c>
      <c r="B568" s="27" t="s">
        <v>105</v>
      </c>
      <c r="C568" s="21" t="s">
        <v>26</v>
      </c>
      <c r="D568" s="22">
        <v>542.48179712861133</v>
      </c>
      <c r="E568" s="6">
        <v>192.56889338459999</v>
      </c>
      <c r="F568" s="23">
        <v>735.05069051321129</v>
      </c>
      <c r="G568" s="22">
        <v>261.60247905996897</v>
      </c>
      <c r="H568" s="6">
        <v>1016.0917553896239</v>
      </c>
      <c r="I568" s="24">
        <v>0</v>
      </c>
      <c r="J568" s="23">
        <v>30541.136789670763</v>
      </c>
      <c r="K568" s="25">
        <v>2.8769096977359628E-2</v>
      </c>
      <c r="L568" s="26">
        <v>41.549701515615183</v>
      </c>
      <c r="M568" s="22">
        <v>25373.34010786557</v>
      </c>
      <c r="N568" s="6">
        <v>243.11868180519272</v>
      </c>
      <c r="O568" s="6">
        <v>4924.6779999999999</v>
      </c>
      <c r="P568" s="6">
        <v>0</v>
      </c>
      <c r="Q568" s="6">
        <v>0</v>
      </c>
    </row>
    <row r="569" spans="1:17" x14ac:dyDescent="0.2">
      <c r="A569">
        <v>2019</v>
      </c>
      <c r="B569" s="27" t="s">
        <v>106</v>
      </c>
      <c r="C569" s="21" t="s">
        <v>30</v>
      </c>
      <c r="D569" s="22">
        <v>73156.56624842064</v>
      </c>
      <c r="E569" s="6">
        <v>17.574549999999999</v>
      </c>
      <c r="F569" s="23">
        <v>73174.140798420645</v>
      </c>
      <c r="G569" s="22">
        <v>177135.12775983586</v>
      </c>
      <c r="H569" s="6">
        <v>3329.5205955694933</v>
      </c>
      <c r="I569" s="24">
        <v>1.3220000000000001</v>
      </c>
      <c r="J569" s="23">
        <v>276715.74750780681</v>
      </c>
      <c r="K569" s="25">
        <v>4.3685423181395576E-4</v>
      </c>
      <c r="L569" s="26">
        <v>3.781605694149528</v>
      </c>
      <c r="M569" s="22">
        <v>72533.684934507866</v>
      </c>
      <c r="N569" s="6">
        <v>11.768573298912688</v>
      </c>
      <c r="O569" s="6">
        <v>26709.944</v>
      </c>
      <c r="P569" s="6">
        <v>177460.34999999998</v>
      </c>
      <c r="Q569" s="6">
        <v>0</v>
      </c>
    </row>
    <row r="570" spans="1:17" x14ac:dyDescent="0.2">
      <c r="A570">
        <v>2019</v>
      </c>
      <c r="B570" s="27" t="s">
        <v>106</v>
      </c>
      <c r="C570" s="21" t="s">
        <v>31</v>
      </c>
      <c r="D570" s="22">
        <v>29531.153925892169</v>
      </c>
      <c r="E570" s="6">
        <v>79.387500000000003</v>
      </c>
      <c r="F570" s="23">
        <v>29610.54142589217</v>
      </c>
      <c r="G570" s="22">
        <v>69187.866760959674</v>
      </c>
      <c r="H570" s="6">
        <v>3452.7718031864565</v>
      </c>
      <c r="I570" s="24">
        <v>0.13300000000000001</v>
      </c>
      <c r="J570" s="23">
        <v>172116.77549591608</v>
      </c>
      <c r="K570" s="25">
        <v>1.239054842817143E-3</v>
      </c>
      <c r="L570" s="26">
        <v>5.812685861441663</v>
      </c>
      <c r="M570" s="22">
        <v>45826.756971996903</v>
      </c>
      <c r="N570" s="6">
        <v>457.68752391917496</v>
      </c>
      <c r="O570" s="6">
        <v>57136.3</v>
      </c>
      <c r="P570" s="6">
        <v>68696.030999999988</v>
      </c>
      <c r="Q570" s="6">
        <v>0</v>
      </c>
    </row>
    <row r="571" spans="1:17" x14ac:dyDescent="0.2">
      <c r="A571">
        <v>2019</v>
      </c>
      <c r="B571" s="27" t="s">
        <v>107</v>
      </c>
      <c r="C571" s="21" t="s">
        <v>26</v>
      </c>
      <c r="D571" s="22">
        <v>87653.797823376517</v>
      </c>
      <c r="E571" s="6">
        <v>105208.09587</v>
      </c>
      <c r="F571" s="23">
        <v>192861.89369337651</v>
      </c>
      <c r="G571" s="22">
        <v>1223286.0261587261</v>
      </c>
      <c r="H571" s="6">
        <v>7543.4665538209492</v>
      </c>
      <c r="I571" s="24">
        <v>5.04</v>
      </c>
      <c r="J571" s="23">
        <v>1449457.2494625903</v>
      </c>
      <c r="K571" s="25">
        <v>7.0227951587790614E-4</v>
      </c>
      <c r="L571" s="26">
        <v>7.5155191194328159</v>
      </c>
      <c r="M571" s="22">
        <v>112372.08759115645</v>
      </c>
      <c r="N571" s="6">
        <v>83287.96987143399</v>
      </c>
      <c r="O571" s="6">
        <v>57429.097999999998</v>
      </c>
      <c r="P571" s="6">
        <v>739895.772</v>
      </c>
      <c r="Q571" s="6">
        <v>456472.32199999993</v>
      </c>
    </row>
    <row r="572" spans="1:17" x14ac:dyDescent="0.2">
      <c r="A572">
        <v>2019</v>
      </c>
      <c r="B572" s="27" t="s">
        <v>108</v>
      </c>
      <c r="C572" s="21" t="s">
        <v>34</v>
      </c>
      <c r="D572" s="22">
        <v>3906.1308619190149</v>
      </c>
      <c r="E572" s="6">
        <v>77.45953999999999</v>
      </c>
      <c r="F572" s="23">
        <v>3983.5904019190148</v>
      </c>
      <c r="G572" s="22">
        <v>8424.9807333261124</v>
      </c>
      <c r="H572" s="6">
        <v>3979.8229056202472</v>
      </c>
      <c r="I572" s="24">
        <v>1.6E-2</v>
      </c>
      <c r="J572" s="23">
        <v>127028.07132080948</v>
      </c>
      <c r="K572" s="25">
        <v>1.1933231354421765E-2</v>
      </c>
      <c r="L572" s="26">
        <v>31.887834467021573</v>
      </c>
      <c r="M572" s="22">
        <v>88206.217649865328</v>
      </c>
      <c r="N572" s="6">
        <v>264.0376709441357</v>
      </c>
      <c r="O572" s="6">
        <v>30159.339999999997</v>
      </c>
      <c r="P572" s="6">
        <v>8398.4760000000006</v>
      </c>
      <c r="Q572" s="6">
        <v>0</v>
      </c>
    </row>
    <row r="573" spans="1:17" x14ac:dyDescent="0.2">
      <c r="A573">
        <v>2019</v>
      </c>
      <c r="B573" s="27" t="s">
        <v>108</v>
      </c>
      <c r="C573" s="21" t="s">
        <v>386</v>
      </c>
      <c r="D573" s="22">
        <v>0</v>
      </c>
      <c r="E573" s="6">
        <v>64189.150999999998</v>
      </c>
      <c r="F573" s="23">
        <v>64189.150999999998</v>
      </c>
      <c r="G573" s="22">
        <v>815850.69874622917</v>
      </c>
      <c r="H573" s="6">
        <v>1104.2972611334953</v>
      </c>
      <c r="I573" s="24">
        <v>2.089</v>
      </c>
      <c r="J573" s="23">
        <v>849329.05412800738</v>
      </c>
      <c r="K573" s="25"/>
      <c r="L573" s="26">
        <v>13.231660504872661</v>
      </c>
      <c r="M573" s="22">
        <v>712.80738177816477</v>
      </c>
      <c r="N573" s="6">
        <v>26149.067746229179</v>
      </c>
      <c r="O573" s="6">
        <v>4755.13</v>
      </c>
      <c r="P573" s="6">
        <v>817712.049</v>
      </c>
      <c r="Q573" s="6">
        <v>0</v>
      </c>
    </row>
    <row r="574" spans="1:17" x14ac:dyDescent="0.2">
      <c r="A574">
        <v>2019</v>
      </c>
      <c r="B574" s="27" t="s">
        <v>108</v>
      </c>
      <c r="C574" s="21" t="s">
        <v>52</v>
      </c>
      <c r="D574" s="22">
        <v>1945.4736534855715</v>
      </c>
      <c r="E574" s="6">
        <v>3373.3515179999999</v>
      </c>
      <c r="F574" s="23">
        <v>5318.8251714855714</v>
      </c>
      <c r="G574" s="22">
        <v>65737.050664350172</v>
      </c>
      <c r="H574" s="6">
        <v>110.70103097518621</v>
      </c>
      <c r="I574" s="24">
        <v>0.221</v>
      </c>
      <c r="J574" s="23">
        <v>69096.274387410725</v>
      </c>
      <c r="K574" s="25">
        <v>4.8091026667017886E-4</v>
      </c>
      <c r="L574" s="26">
        <v>12.990890311236123</v>
      </c>
      <c r="M574" s="22">
        <v>1379.3443267823145</v>
      </c>
      <c r="N574" s="6">
        <v>19299.613060628402</v>
      </c>
      <c r="O574" s="6">
        <v>354.33</v>
      </c>
      <c r="P574" s="6">
        <v>42882.455000000002</v>
      </c>
      <c r="Q574" s="6">
        <v>5180.5320000000002</v>
      </c>
    </row>
    <row r="575" spans="1:17" x14ac:dyDescent="0.2">
      <c r="A575">
        <v>2019</v>
      </c>
      <c r="B575" s="27" t="s">
        <v>108</v>
      </c>
      <c r="C575" s="21" t="s">
        <v>40</v>
      </c>
      <c r="D575" s="22">
        <v>59612.233062845931</v>
      </c>
      <c r="E575" s="6">
        <v>61991.560863999999</v>
      </c>
      <c r="F575" s="23">
        <v>121603.79392684593</v>
      </c>
      <c r="G575" s="22">
        <v>473446.80939134199</v>
      </c>
      <c r="H575" s="6">
        <v>32165.610129541052</v>
      </c>
      <c r="I575" s="24">
        <v>2.4429999999999996</v>
      </c>
      <c r="J575" s="23">
        <v>1432648.9302516654</v>
      </c>
      <c r="K575" s="25">
        <v>4.7972768024313241E-3</v>
      </c>
      <c r="L575" s="26">
        <v>11.781284810188689</v>
      </c>
      <c r="M575" s="22">
        <v>926873.61984192091</v>
      </c>
      <c r="N575" s="6">
        <v>170552.74440974451</v>
      </c>
      <c r="O575" s="6">
        <v>19258.074000000001</v>
      </c>
      <c r="P575" s="6">
        <v>315964.49199999997</v>
      </c>
      <c r="Q575" s="6">
        <v>0</v>
      </c>
    </row>
    <row r="576" spans="1:17" x14ac:dyDescent="0.2">
      <c r="A576">
        <v>2019</v>
      </c>
      <c r="B576" s="27" t="s">
        <v>108</v>
      </c>
      <c r="C576" s="21" t="s">
        <v>26</v>
      </c>
      <c r="D576" s="22">
        <v>18658.182265043295</v>
      </c>
      <c r="E576" s="6">
        <v>13751.55242</v>
      </c>
      <c r="F576" s="23">
        <v>32409.734685043295</v>
      </c>
      <c r="G576" s="22">
        <v>244111.48350936428</v>
      </c>
      <c r="H576" s="6">
        <v>2286.5521937914914</v>
      </c>
      <c r="I576" s="24">
        <v>0.878</v>
      </c>
      <c r="J576" s="23">
        <v>312490.43288435077</v>
      </c>
      <c r="K576" s="25">
        <v>1.2711790410495703E-3</v>
      </c>
      <c r="L576" s="26">
        <v>9.6418695160920702</v>
      </c>
      <c r="M576" s="22">
        <v>35343.88847803801</v>
      </c>
      <c r="N576" s="6">
        <v>58725.697406312735</v>
      </c>
      <c r="O576" s="6">
        <v>16443.252</v>
      </c>
      <c r="P576" s="6">
        <v>169848.36599999998</v>
      </c>
      <c r="Q576" s="6">
        <v>32129.228999999999</v>
      </c>
    </row>
    <row r="577" spans="1:17" x14ac:dyDescent="0.2">
      <c r="A577">
        <v>2019</v>
      </c>
      <c r="B577" s="27" t="s">
        <v>108</v>
      </c>
      <c r="C577" s="21" t="s">
        <v>62</v>
      </c>
      <c r="D577" s="22">
        <v>2648.3181692712046</v>
      </c>
      <c r="E577" s="6">
        <v>0</v>
      </c>
      <c r="F577" s="23">
        <v>2648.3181692712046</v>
      </c>
      <c r="G577" s="22">
        <v>179.96968761210127</v>
      </c>
      <c r="H577" s="6">
        <v>1798.9662676204691</v>
      </c>
      <c r="I577" s="24">
        <v>0</v>
      </c>
      <c r="J577" s="23">
        <v>53789.16446270208</v>
      </c>
      <c r="K577" s="25">
        <v>6.3590506911743979E-3</v>
      </c>
      <c r="L577" s="26">
        <v>20.310688151757994</v>
      </c>
      <c r="M577" s="22">
        <v>30826.886861051276</v>
      </c>
      <c r="N577" s="6">
        <v>0.26960165079801157</v>
      </c>
      <c r="O577" s="6">
        <v>22962.008000000002</v>
      </c>
      <c r="P577" s="6">
        <v>0</v>
      </c>
      <c r="Q577" s="6">
        <v>0</v>
      </c>
    </row>
    <row r="578" spans="1:17" x14ac:dyDescent="0.2">
      <c r="A578">
        <v>2019</v>
      </c>
      <c r="B578" s="27" t="s">
        <v>108</v>
      </c>
      <c r="C578" s="21" t="s">
        <v>27</v>
      </c>
      <c r="D578" s="22">
        <v>21789.669790686967</v>
      </c>
      <c r="E578" s="6">
        <v>35702.880176999999</v>
      </c>
      <c r="F578" s="23">
        <v>57492.549967686966</v>
      </c>
      <c r="G578" s="22">
        <v>1016118.5819720996</v>
      </c>
      <c r="H578" s="6">
        <v>5087.3299512127569</v>
      </c>
      <c r="I578" s="24">
        <v>1.8180000000000001</v>
      </c>
      <c r="J578" s="23">
        <v>1168217.3285182398</v>
      </c>
      <c r="K578" s="25">
        <v>2.5696378945779131E-3</v>
      </c>
      <c r="L578" s="26">
        <v>20.319455810793279</v>
      </c>
      <c r="M578" s="22">
        <v>87267.640753583677</v>
      </c>
      <c r="N578" s="6">
        <v>145636.13976465623</v>
      </c>
      <c r="O578" s="6">
        <v>357.80200000000002</v>
      </c>
      <c r="P578" s="6">
        <v>104631.44900000001</v>
      </c>
      <c r="Q578" s="6">
        <v>830324.29700000002</v>
      </c>
    </row>
    <row r="579" spans="1:17" x14ac:dyDescent="0.2">
      <c r="A579">
        <v>2019</v>
      </c>
      <c r="B579" s="27" t="s">
        <v>108</v>
      </c>
      <c r="C579" s="21" t="s">
        <v>32</v>
      </c>
      <c r="D579" s="22">
        <v>5370.0744729138469</v>
      </c>
      <c r="E579" s="6">
        <v>6.4525290000000002</v>
      </c>
      <c r="F579" s="23">
        <v>5376.527001913847</v>
      </c>
      <c r="G579" s="22">
        <v>1198.9293415518266</v>
      </c>
      <c r="H579" s="6">
        <v>1189.703372034586</v>
      </c>
      <c r="I579" s="24">
        <v>2E-3</v>
      </c>
      <c r="J579" s="23">
        <v>36652.635828182494</v>
      </c>
      <c r="K579" s="25">
        <v>2.4434400565647367E-3</v>
      </c>
      <c r="L579" s="26">
        <v>6.8171583282545587</v>
      </c>
      <c r="M579" s="22">
        <v>27889.271006353527</v>
      </c>
      <c r="N579" s="6">
        <v>3.3248218289648155</v>
      </c>
      <c r="O579" s="6">
        <v>7617.0280000000002</v>
      </c>
      <c r="P579" s="6">
        <v>1143.0120000000002</v>
      </c>
      <c r="Q579" s="6">
        <v>0</v>
      </c>
    </row>
    <row r="580" spans="1:17" x14ac:dyDescent="0.2">
      <c r="A580">
        <v>2019</v>
      </c>
      <c r="B580" s="27" t="s">
        <v>109</v>
      </c>
      <c r="C580" s="21" t="s">
        <v>38</v>
      </c>
      <c r="D580" s="22">
        <v>101191.63779545463</v>
      </c>
      <c r="E580" s="6">
        <v>144.46248422639999</v>
      </c>
      <c r="F580" s="23">
        <v>101336.10027968104</v>
      </c>
      <c r="G580" s="22">
        <v>96159.32549577381</v>
      </c>
      <c r="H580" s="6">
        <v>5441.217097846351</v>
      </c>
      <c r="I580" s="24">
        <v>0.73399999999999999</v>
      </c>
      <c r="J580" s="23">
        <v>258507.9770115951</v>
      </c>
      <c r="K580" s="25">
        <v>5.6912203683443169E-4</v>
      </c>
      <c r="L580" s="26">
        <v>2.5509959066722514</v>
      </c>
      <c r="M580" s="22">
        <v>141543.75591886634</v>
      </c>
      <c r="N580" s="6">
        <v>231.57709272872154</v>
      </c>
      <c r="O580" s="6">
        <v>20475.621999999999</v>
      </c>
      <c r="P580" s="6">
        <v>96257.021999999997</v>
      </c>
      <c r="Q580" s="6">
        <v>0</v>
      </c>
    </row>
    <row r="581" spans="1:17" x14ac:dyDescent="0.2">
      <c r="A581">
        <v>2019</v>
      </c>
      <c r="B581" s="27" t="s">
        <v>110</v>
      </c>
      <c r="C581" s="21" t="s">
        <v>34</v>
      </c>
      <c r="D581" s="22">
        <v>2269.4791520220583</v>
      </c>
      <c r="E581" s="6">
        <v>1045.3510000000001</v>
      </c>
      <c r="F581" s="23">
        <v>3314.8301520220584</v>
      </c>
      <c r="G581" s="22">
        <v>25961.239265247445</v>
      </c>
      <c r="H581" s="6">
        <v>1032.932785926881</v>
      </c>
      <c r="I581" s="24">
        <v>1.7999999999999999E-2</v>
      </c>
      <c r="J581" s="23">
        <v>56747.550285868499</v>
      </c>
      <c r="K581" s="25">
        <v>5.4052622100961819E-3</v>
      </c>
      <c r="L581" s="26">
        <v>17.119293503243988</v>
      </c>
      <c r="M581" s="22">
        <v>24755.87998098943</v>
      </c>
      <c r="N581" s="6">
        <v>1565.8813048790716</v>
      </c>
      <c r="O581" s="6">
        <v>5401.384</v>
      </c>
      <c r="P581" s="6">
        <v>25024.405000000002</v>
      </c>
      <c r="Q581" s="6">
        <v>0</v>
      </c>
    </row>
    <row r="582" spans="1:17" x14ac:dyDescent="0.2">
      <c r="A582">
        <v>2019</v>
      </c>
      <c r="B582" s="27" t="s">
        <v>111</v>
      </c>
      <c r="C582" s="21" t="s">
        <v>34</v>
      </c>
      <c r="D582" s="22">
        <v>78324.345440309029</v>
      </c>
      <c r="E582" s="6">
        <v>19962.5541172714</v>
      </c>
      <c r="F582" s="23">
        <v>98286.899557580429</v>
      </c>
      <c r="G582" s="22">
        <v>360745.5241194595</v>
      </c>
      <c r="H582" s="6">
        <v>11344.382588408565</v>
      </c>
      <c r="I582" s="24">
        <v>1.6199999999999999</v>
      </c>
      <c r="J582" s="23">
        <v>699250.38525403477</v>
      </c>
      <c r="K582" s="25">
        <v>1.8676110482187117E-3</v>
      </c>
      <c r="L582" s="26">
        <v>7.1143803335091027</v>
      </c>
      <c r="M582" s="22">
        <v>304574.80045980768</v>
      </c>
      <c r="N582" s="6">
        <v>30014.040794227083</v>
      </c>
      <c r="O582" s="6">
        <v>19796.428000000004</v>
      </c>
      <c r="P582" s="6">
        <v>334512.29799999995</v>
      </c>
      <c r="Q582" s="6">
        <v>10352.818000000001</v>
      </c>
    </row>
    <row r="583" spans="1:17" x14ac:dyDescent="0.2">
      <c r="A583">
        <v>2019</v>
      </c>
      <c r="B583" s="27" t="s">
        <v>111</v>
      </c>
      <c r="C583" s="21" t="s">
        <v>98</v>
      </c>
      <c r="D583" s="22">
        <v>19248.111317914991</v>
      </c>
      <c r="E583" s="6">
        <v>3643.1309096257</v>
      </c>
      <c r="F583" s="23">
        <v>22891.24222754069</v>
      </c>
      <c r="G583" s="22">
        <v>73823.185091620049</v>
      </c>
      <c r="H583" s="6">
        <v>1922.1006335414315</v>
      </c>
      <c r="I583" s="24">
        <v>0.25800000000000001</v>
      </c>
      <c r="J583" s="23">
        <v>131172.21797115472</v>
      </c>
      <c r="K583" s="25">
        <v>1.3071762192423727E-3</v>
      </c>
      <c r="L583" s="26">
        <v>5.7302358983969892</v>
      </c>
      <c r="M583" s="22">
        <v>49079.592512879477</v>
      </c>
      <c r="N583" s="6">
        <v>13034.813458275248</v>
      </c>
      <c r="O583" s="6">
        <v>6716.5860000000002</v>
      </c>
      <c r="P583" s="6">
        <v>59170.071000000004</v>
      </c>
      <c r="Q583" s="6">
        <v>3171.1549999999997</v>
      </c>
    </row>
    <row r="584" spans="1:17" x14ac:dyDescent="0.2">
      <c r="A584">
        <v>2019</v>
      </c>
      <c r="B584" s="27" t="s">
        <v>111</v>
      </c>
      <c r="C584" s="21" t="s">
        <v>27</v>
      </c>
      <c r="D584" s="22">
        <v>51252.271847573997</v>
      </c>
      <c r="E584" s="6">
        <v>75310.726603992705</v>
      </c>
      <c r="F584" s="23">
        <v>126562.9984515667</v>
      </c>
      <c r="G584" s="22">
        <v>2665580.6129922187</v>
      </c>
      <c r="H584" s="6">
        <v>13768.026350504446</v>
      </c>
      <c r="I584" s="24">
        <v>5.0520000000000005</v>
      </c>
      <c r="J584" s="23">
        <v>3077246.9942372511</v>
      </c>
      <c r="K584" s="25">
        <v>2.8772253282286541E-3</v>
      </c>
      <c r="L584" s="26">
        <v>24.313954567178307</v>
      </c>
      <c r="M584" s="22">
        <v>95244.277668378112</v>
      </c>
      <c r="N584" s="6">
        <v>73840.7315688729</v>
      </c>
      <c r="O584" s="6">
        <v>1494.6279999999999</v>
      </c>
      <c r="P584" s="6">
        <v>514759.95399999997</v>
      </c>
      <c r="Q584" s="6">
        <v>2391907.4030000004</v>
      </c>
    </row>
    <row r="585" spans="1:17" x14ac:dyDescent="0.2">
      <c r="A585">
        <v>2019</v>
      </c>
      <c r="B585" s="27" t="s">
        <v>112</v>
      </c>
      <c r="C585" s="21" t="s">
        <v>38</v>
      </c>
      <c r="D585" s="22">
        <v>118.0546250789465</v>
      </c>
      <c r="E585" s="6">
        <v>0</v>
      </c>
      <c r="F585" s="23">
        <v>118.0546250789465</v>
      </c>
      <c r="G585" s="22">
        <v>5752.9681339776025</v>
      </c>
      <c r="H585" s="6">
        <v>1430.3306013414926</v>
      </c>
      <c r="I585" s="24">
        <v>6.0000000000000001E-3</v>
      </c>
      <c r="J585" s="23">
        <v>48378.458053954084</v>
      </c>
      <c r="K585" s="25">
        <v>0.11918851474174849</v>
      </c>
      <c r="L585" s="26">
        <v>409.79722752583416</v>
      </c>
      <c r="M585" s="22">
        <v>45351.324674185678</v>
      </c>
      <c r="N585" s="6">
        <v>167.30137976840791</v>
      </c>
      <c r="O585" s="6">
        <v>17.283999999999999</v>
      </c>
      <c r="P585" s="6">
        <v>2842.5480000000002</v>
      </c>
      <c r="Q585" s="6">
        <v>0</v>
      </c>
    </row>
    <row r="586" spans="1:17" x14ac:dyDescent="0.2">
      <c r="A586">
        <v>2019</v>
      </c>
      <c r="B586" s="27" t="s">
        <v>112</v>
      </c>
      <c r="C586" s="21" t="s">
        <v>113</v>
      </c>
      <c r="D586" s="22">
        <v>2726.6873745232679</v>
      </c>
      <c r="E586" s="6">
        <v>7.8259999999999996</v>
      </c>
      <c r="F586" s="23">
        <v>2734.5133745232679</v>
      </c>
      <c r="G586" s="22">
        <v>162468.32860089742</v>
      </c>
      <c r="H586" s="6">
        <v>3877.3647708452254</v>
      </c>
      <c r="I586" s="24">
        <v>0.377</v>
      </c>
      <c r="J586" s="23">
        <v>278116.71977208508</v>
      </c>
      <c r="K586" s="25">
        <v>1.4153065745845426E-2</v>
      </c>
      <c r="L586" s="26">
        <v>101.70611062400513</v>
      </c>
      <c r="M586" s="22">
        <v>94006.583165773089</v>
      </c>
      <c r="N586" s="6">
        <v>307.83760631204609</v>
      </c>
      <c r="O586" s="6">
        <v>15423.612000000001</v>
      </c>
      <c r="P586" s="6">
        <v>167726.55600000001</v>
      </c>
      <c r="Q586" s="6">
        <v>652.13099999999997</v>
      </c>
    </row>
    <row r="587" spans="1:17" x14ac:dyDescent="0.2">
      <c r="A587">
        <v>2019</v>
      </c>
      <c r="B587" s="27" t="s">
        <v>114</v>
      </c>
      <c r="C587" s="21" t="s">
        <v>113</v>
      </c>
      <c r="D587" s="22">
        <v>159.01431026086917</v>
      </c>
      <c r="E587" s="6">
        <v>231.09899999999999</v>
      </c>
      <c r="F587" s="23">
        <v>390.11331026086918</v>
      </c>
      <c r="G587" s="22">
        <v>34120.263175088359</v>
      </c>
      <c r="H587" s="6">
        <v>140.43660485732448</v>
      </c>
      <c r="I587" s="24">
        <v>6.8000000000000005E-2</v>
      </c>
      <c r="J587" s="23">
        <v>38323.837999836629</v>
      </c>
      <c r="K587" s="25">
        <v>5.6245423952623504E-3</v>
      </c>
      <c r="L587" s="26">
        <v>98.23770938297244</v>
      </c>
      <c r="M587" s="22">
        <v>3877.8183204542038</v>
      </c>
      <c r="N587" s="6">
        <v>538.73067938242104</v>
      </c>
      <c r="O587" s="6">
        <v>122.77600000000001</v>
      </c>
      <c r="P587" s="6">
        <v>33784.112999999998</v>
      </c>
      <c r="Q587" s="6">
        <v>0.4</v>
      </c>
    </row>
    <row r="588" spans="1:17" x14ac:dyDescent="0.2">
      <c r="A588">
        <v>2019</v>
      </c>
      <c r="B588" s="27" t="s">
        <v>116</v>
      </c>
      <c r="C588" s="21" t="s">
        <v>62</v>
      </c>
      <c r="D588" s="22">
        <v>2235.2117676666139</v>
      </c>
      <c r="E588" s="6">
        <v>6256.9847035494995</v>
      </c>
      <c r="F588" s="23">
        <v>8492.1964712161134</v>
      </c>
      <c r="G588" s="22">
        <v>58321.994497739135</v>
      </c>
      <c r="H588" s="6">
        <v>7457.101672413829</v>
      </c>
      <c r="I588" s="24">
        <v>0.184</v>
      </c>
      <c r="J588" s="23">
        <v>280593.85633567127</v>
      </c>
      <c r="K588" s="25">
        <v>1.3980360440532566E-2</v>
      </c>
      <c r="L588" s="26">
        <v>33.041375960475065</v>
      </c>
      <c r="M588" s="22">
        <v>214203.64283793213</v>
      </c>
      <c r="N588" s="6">
        <v>20039.119497739124</v>
      </c>
      <c r="O588" s="6">
        <v>4577.8919999999998</v>
      </c>
      <c r="P588" s="6">
        <v>21270.779000000002</v>
      </c>
      <c r="Q588" s="6">
        <v>20502.422999999999</v>
      </c>
    </row>
    <row r="589" spans="1:17" x14ac:dyDescent="0.2">
      <c r="A589">
        <v>2019</v>
      </c>
      <c r="B589" s="27" t="s">
        <v>116</v>
      </c>
      <c r="C589" s="21" t="s">
        <v>27</v>
      </c>
      <c r="D589" s="22">
        <v>2644.6724955033487</v>
      </c>
      <c r="E589" s="6">
        <v>5422.9821180303998</v>
      </c>
      <c r="F589" s="23">
        <v>8067.6546135337485</v>
      </c>
      <c r="G589" s="22">
        <v>241905.28518169184</v>
      </c>
      <c r="H589" s="6">
        <v>694.23492173017553</v>
      </c>
      <c r="I589" s="24">
        <v>0.68799999999999994</v>
      </c>
      <c r="J589" s="23">
        <v>262781.30984925112</v>
      </c>
      <c r="K589" s="25">
        <v>3.2835345167008395E-3</v>
      </c>
      <c r="L589" s="26">
        <v>32.572206228118276</v>
      </c>
      <c r="M589" s="22">
        <v>10275.157667559233</v>
      </c>
      <c r="N589" s="6">
        <v>55075.863181691871</v>
      </c>
      <c r="O589" s="6">
        <v>103.90400000000001</v>
      </c>
      <c r="P589" s="6">
        <v>43060.038999999997</v>
      </c>
      <c r="Q589" s="6">
        <v>154266.34599999999</v>
      </c>
    </row>
    <row r="590" spans="1:17" x14ac:dyDescent="0.2">
      <c r="A590">
        <v>2019</v>
      </c>
      <c r="B590" s="27" t="s">
        <v>117</v>
      </c>
      <c r="C590" s="21" t="s">
        <v>52</v>
      </c>
      <c r="D590" s="22">
        <v>17751.528846654724</v>
      </c>
      <c r="E590" s="6">
        <v>8968.34</v>
      </c>
      <c r="F590" s="23">
        <v>26719.868846654725</v>
      </c>
      <c r="G590" s="22">
        <v>128219.04960066803</v>
      </c>
      <c r="H590" s="6">
        <v>6315.280542845614</v>
      </c>
      <c r="I590" s="24">
        <v>0.53800000000000003</v>
      </c>
      <c r="J590" s="23">
        <v>316561.28377746732</v>
      </c>
      <c r="K590" s="25">
        <v>4.0327379856535377E-3</v>
      </c>
      <c r="L590" s="26">
        <v>11.847411587018332</v>
      </c>
      <c r="M590" s="22">
        <v>133532.03677867871</v>
      </c>
      <c r="N590" s="6">
        <v>31431.775998788624</v>
      </c>
      <c r="O590" s="6">
        <v>51598.031999999999</v>
      </c>
      <c r="P590" s="6">
        <v>99999.439000000013</v>
      </c>
      <c r="Q590" s="6">
        <v>0</v>
      </c>
    </row>
    <row r="591" spans="1:17" x14ac:dyDescent="0.2">
      <c r="A591">
        <v>2019</v>
      </c>
      <c r="B591" s="27" t="s">
        <v>118</v>
      </c>
      <c r="C591" s="21" t="s">
        <v>119</v>
      </c>
      <c r="D591" s="22">
        <v>1359.0217880639559</v>
      </c>
      <c r="E591" s="6">
        <v>21.100200000000001</v>
      </c>
      <c r="F591" s="23">
        <v>1380.121988063956</v>
      </c>
      <c r="G591" s="22">
        <v>2659.7762904112824</v>
      </c>
      <c r="H591" s="6">
        <v>1975.6945715872914</v>
      </c>
      <c r="I591" s="24">
        <v>6.0000000000000001E-3</v>
      </c>
      <c r="J591" s="23">
        <v>61537.112523712567</v>
      </c>
      <c r="K591" s="25">
        <v>2.3568612284971979E-2</v>
      </c>
      <c r="L591" s="26">
        <v>44.588169057459353</v>
      </c>
      <c r="M591" s="22">
        <v>57412.804196812351</v>
      </c>
      <c r="N591" s="6">
        <v>35.738326900219164</v>
      </c>
      <c r="O591" s="6">
        <v>1527.0619999999999</v>
      </c>
      <c r="P591" s="6">
        <v>2561.5079999999998</v>
      </c>
      <c r="Q591" s="6">
        <v>0</v>
      </c>
    </row>
    <row r="592" spans="1:17" x14ac:dyDescent="0.2">
      <c r="A592">
        <v>2019</v>
      </c>
      <c r="B592" s="27" t="s">
        <v>120</v>
      </c>
      <c r="C592" s="21" t="s">
        <v>76</v>
      </c>
      <c r="D592" s="22">
        <v>4826.0478575390125</v>
      </c>
      <c r="E592" s="6">
        <v>337.26835455490004</v>
      </c>
      <c r="F592" s="23">
        <v>5163.3162120939123</v>
      </c>
      <c r="G592" s="22">
        <v>8803.5261428967315</v>
      </c>
      <c r="H592" s="6">
        <v>6411.8907137761444</v>
      </c>
      <c r="I592" s="24">
        <v>4.6000000000000006E-2</v>
      </c>
      <c r="J592" s="23">
        <v>199890.42741342584</v>
      </c>
      <c r="K592" s="25">
        <v>1.6817219178942199E-2</v>
      </c>
      <c r="L592" s="26">
        <v>38.713574610291595</v>
      </c>
      <c r="M592" s="22">
        <v>159263.04615514036</v>
      </c>
      <c r="N592" s="6">
        <v>3293.2082582854268</v>
      </c>
      <c r="O592" s="6">
        <v>32234.322000000004</v>
      </c>
      <c r="P592" s="6">
        <v>5099.8509999999997</v>
      </c>
      <c r="Q592" s="6">
        <v>0</v>
      </c>
    </row>
    <row r="593" spans="1:17" x14ac:dyDescent="0.2">
      <c r="A593">
        <v>2019</v>
      </c>
      <c r="B593" s="27" t="s">
        <v>121</v>
      </c>
      <c r="C593" s="21" t="s">
        <v>52</v>
      </c>
      <c r="D593" s="22">
        <v>848.59963773686081</v>
      </c>
      <c r="E593" s="6">
        <v>438.66899999999998</v>
      </c>
      <c r="F593" s="23">
        <v>1287.2686377368609</v>
      </c>
      <c r="G593" s="22">
        <v>40238.484149790675</v>
      </c>
      <c r="H593" s="6">
        <v>112.03488700857989</v>
      </c>
      <c r="I593" s="24">
        <v>0.14299999999999999</v>
      </c>
      <c r="J593" s="23">
        <v>43616.162782646352</v>
      </c>
      <c r="K593" s="25">
        <v>1.4808525079068465E-3</v>
      </c>
      <c r="L593" s="26">
        <v>33.882719973142251</v>
      </c>
      <c r="M593" s="22">
        <v>2298.5302365774464</v>
      </c>
      <c r="N593" s="6">
        <v>1037.0805460688998</v>
      </c>
      <c r="O593" s="6">
        <v>187.54400000000001</v>
      </c>
      <c r="P593" s="6">
        <v>40093.008000000009</v>
      </c>
      <c r="Q593" s="6">
        <v>0</v>
      </c>
    </row>
    <row r="594" spans="1:17" x14ac:dyDescent="0.2">
      <c r="A594">
        <v>2019</v>
      </c>
      <c r="B594" s="27" t="s">
        <v>367</v>
      </c>
      <c r="C594" s="21" t="s">
        <v>40</v>
      </c>
      <c r="D594" s="22">
        <v>138.24105496955826</v>
      </c>
      <c r="E594" s="6">
        <v>219.60400000000001</v>
      </c>
      <c r="F594" s="23">
        <v>357.8450549695583</v>
      </c>
      <c r="G594" s="22">
        <v>14314.3</v>
      </c>
      <c r="H594" s="6">
        <v>215.58000000000004</v>
      </c>
      <c r="I594" s="24">
        <v>2.8000000000000001E-2</v>
      </c>
      <c r="J594" s="23">
        <v>20746.227999999999</v>
      </c>
      <c r="K594" s="25">
        <v>9.1453132880607389E-3</v>
      </c>
      <c r="L594" s="26">
        <v>57.975449742528568</v>
      </c>
      <c r="M594" s="22">
        <v>4654.634</v>
      </c>
      <c r="N594" s="6">
        <v>50.7</v>
      </c>
      <c r="O594" s="6">
        <v>1777.5059999999999</v>
      </c>
      <c r="P594" s="6">
        <v>14263.387999999999</v>
      </c>
      <c r="Q594" s="6">
        <v>0</v>
      </c>
    </row>
    <row r="595" spans="1:17" x14ac:dyDescent="0.2">
      <c r="A595">
        <v>2019</v>
      </c>
      <c r="B595" s="27" t="s">
        <v>122</v>
      </c>
      <c r="C595" s="21" t="s">
        <v>26</v>
      </c>
      <c r="D595" s="22">
        <v>3435.1559012142907</v>
      </c>
      <c r="E595" s="6">
        <v>7206.7640000000001</v>
      </c>
      <c r="F595" s="23">
        <v>10641.919901214291</v>
      </c>
      <c r="G595" s="22">
        <v>218337.2937173011</v>
      </c>
      <c r="H595" s="6">
        <v>1907.0354726169528</v>
      </c>
      <c r="I595" s="24">
        <v>1.238</v>
      </c>
      <c r="J595" s="23">
        <v>275504.92480128625</v>
      </c>
      <c r="K595" s="25">
        <v>4.5633729483227714E-3</v>
      </c>
      <c r="L595" s="26">
        <v>25.888648604642281</v>
      </c>
      <c r="M595" s="22">
        <v>47368.87794525941</v>
      </c>
      <c r="N595" s="6">
        <v>673.90785602685889</v>
      </c>
      <c r="O595" s="6">
        <v>1635.7280000000001</v>
      </c>
      <c r="P595" s="6">
        <v>148953.95300000001</v>
      </c>
      <c r="Q595" s="6">
        <v>76872.457999999999</v>
      </c>
    </row>
    <row r="596" spans="1:17" x14ac:dyDescent="0.2">
      <c r="A596">
        <v>2019</v>
      </c>
      <c r="B596" s="27" t="s">
        <v>123</v>
      </c>
      <c r="C596" s="21" t="s">
        <v>34</v>
      </c>
      <c r="D596" s="22">
        <v>50226.956983043689</v>
      </c>
      <c r="E596" s="6">
        <v>16870.44875</v>
      </c>
      <c r="F596" s="23">
        <v>67097.405733043692</v>
      </c>
      <c r="G596" s="22">
        <v>259836.8295842784</v>
      </c>
      <c r="H596" s="6">
        <v>3943.9009668990225</v>
      </c>
      <c r="I596" s="24">
        <v>0.84200000000000008</v>
      </c>
      <c r="J596" s="23">
        <v>377594.94439786923</v>
      </c>
      <c r="K596" s="25">
        <v>9.1542797611515519E-4</v>
      </c>
      <c r="L596" s="26">
        <v>5.627563991075645</v>
      </c>
      <c r="M596" s="22">
        <v>103521.58347151529</v>
      </c>
      <c r="N596" s="6">
        <v>49164.447926353976</v>
      </c>
      <c r="O596" s="6">
        <v>6109.5240000000003</v>
      </c>
      <c r="P596" s="6">
        <v>218799.389</v>
      </c>
      <c r="Q596" s="6">
        <v>0</v>
      </c>
    </row>
    <row r="597" spans="1:17" x14ac:dyDescent="0.2">
      <c r="A597">
        <v>2019</v>
      </c>
      <c r="B597" s="27" t="s">
        <v>123</v>
      </c>
      <c r="C597" s="21" t="s">
        <v>31</v>
      </c>
      <c r="D597" s="22">
        <v>7510.531995079662</v>
      </c>
      <c r="E597" s="6">
        <v>434.15665000000001</v>
      </c>
      <c r="F597" s="23">
        <v>7944.6886450796619</v>
      </c>
      <c r="G597" s="22">
        <v>72748.940892026454</v>
      </c>
      <c r="H597" s="6">
        <v>4702.8520681247282</v>
      </c>
      <c r="I597" s="24">
        <v>0.14000000000000001</v>
      </c>
      <c r="J597" s="23">
        <v>212932.15252214335</v>
      </c>
      <c r="K597" s="25">
        <v>7.5405584576869857E-3</v>
      </c>
      <c r="L597" s="26">
        <v>26.801824720219514</v>
      </c>
      <c r="M597" s="22">
        <v>101755.20095693557</v>
      </c>
      <c r="N597" s="6">
        <v>267.06756520775826</v>
      </c>
      <c r="O597" s="6">
        <v>38556.74</v>
      </c>
      <c r="P597" s="6">
        <v>72353.144</v>
      </c>
      <c r="Q597" s="6">
        <v>0</v>
      </c>
    </row>
    <row r="598" spans="1:17" x14ac:dyDescent="0.2">
      <c r="A598">
        <v>2019</v>
      </c>
      <c r="B598" s="27" t="s">
        <v>123</v>
      </c>
      <c r="C598" s="21" t="s">
        <v>56</v>
      </c>
      <c r="D598" s="22">
        <v>43525.993866161451</v>
      </c>
      <c r="E598" s="6">
        <v>256.60275000000001</v>
      </c>
      <c r="F598" s="23">
        <v>43782.596616161449</v>
      </c>
      <c r="G598" s="22">
        <v>124843.9499002462</v>
      </c>
      <c r="H598" s="6">
        <v>12573.883177550899</v>
      </c>
      <c r="I598" s="24">
        <v>0.316</v>
      </c>
      <c r="J598" s="23">
        <v>499631.93659126299</v>
      </c>
      <c r="K598" s="25">
        <v>3.6534496688879294E-3</v>
      </c>
      <c r="L598" s="26">
        <v>11.411656119245199</v>
      </c>
      <c r="M598" s="22">
        <v>192477.21959278767</v>
      </c>
      <c r="N598" s="6">
        <v>673.20399847527869</v>
      </c>
      <c r="O598" s="6">
        <v>178427.79800000001</v>
      </c>
      <c r="P598" s="6">
        <v>128053.715</v>
      </c>
      <c r="Q598" s="6">
        <v>0</v>
      </c>
    </row>
    <row r="599" spans="1:17" x14ac:dyDescent="0.2">
      <c r="A599">
        <v>2019</v>
      </c>
      <c r="B599" s="27" t="s">
        <v>123</v>
      </c>
      <c r="C599" s="21" t="s">
        <v>40</v>
      </c>
      <c r="D599" s="22">
        <v>22369.721253818247</v>
      </c>
      <c r="E599" s="6">
        <v>22122.05286</v>
      </c>
      <c r="F599" s="23">
        <v>44491.774113818246</v>
      </c>
      <c r="G599" s="22">
        <v>475784.79099481099</v>
      </c>
      <c r="H599" s="6">
        <v>8181.4498730666191</v>
      </c>
      <c r="I599" s="24">
        <v>1.2849999999999999</v>
      </c>
      <c r="J599" s="23">
        <v>719942.80221219629</v>
      </c>
      <c r="K599" s="25">
        <v>2.82520092985732E-3</v>
      </c>
      <c r="L599" s="26">
        <v>16.181481106382687</v>
      </c>
      <c r="M599" s="22">
        <v>224882.43561107069</v>
      </c>
      <c r="N599" s="6">
        <v>70355.669601125584</v>
      </c>
      <c r="O599" s="6">
        <v>8226.2020000000011</v>
      </c>
      <c r="P599" s="6">
        <v>413203.69999999995</v>
      </c>
      <c r="Q599" s="6">
        <v>3274.7949999999996</v>
      </c>
    </row>
    <row r="600" spans="1:17" x14ac:dyDescent="0.2">
      <c r="A600">
        <v>2019</v>
      </c>
      <c r="B600" s="27" t="s">
        <v>123</v>
      </c>
      <c r="C600" s="21" t="s">
        <v>26</v>
      </c>
      <c r="D600" s="22">
        <v>31710.54102603205</v>
      </c>
      <c r="E600" s="6">
        <v>36263.473270000002</v>
      </c>
      <c r="F600" s="23">
        <v>67974.014296032052</v>
      </c>
      <c r="G600" s="22">
        <v>672831.70965059556</v>
      </c>
      <c r="H600" s="6">
        <v>2598.9832099794003</v>
      </c>
      <c r="I600" s="24">
        <v>1.9379999999999999</v>
      </c>
      <c r="J600" s="23">
        <v>750810.48330798175</v>
      </c>
      <c r="K600" s="25">
        <v>6.8090675995445332E-4</v>
      </c>
      <c r="L600" s="26">
        <v>11.045551613858562</v>
      </c>
      <c r="M600" s="22">
        <v>29553.796536114904</v>
      </c>
      <c r="N600" s="6">
        <v>25536.594771866901</v>
      </c>
      <c r="O600" s="6">
        <v>7237.8380000000006</v>
      </c>
      <c r="P600" s="6">
        <v>310174.42099999997</v>
      </c>
      <c r="Q600" s="6">
        <v>378307.83299999998</v>
      </c>
    </row>
    <row r="601" spans="1:17" x14ac:dyDescent="0.2">
      <c r="A601">
        <v>2019</v>
      </c>
      <c r="B601" s="27" t="s">
        <v>123</v>
      </c>
      <c r="C601" s="21" t="s">
        <v>36</v>
      </c>
      <c r="D601" s="22">
        <v>3771.4429097870025</v>
      </c>
      <c r="E601" s="6">
        <v>9534.6360700000005</v>
      </c>
      <c r="F601" s="23">
        <v>13306.078979787002</v>
      </c>
      <c r="G601" s="22">
        <v>196698.94361006032</v>
      </c>
      <c r="H601" s="6">
        <v>739.34336127602876</v>
      </c>
      <c r="I601" s="24">
        <v>0.54599999999999993</v>
      </c>
      <c r="J601" s="23">
        <v>218880.43377608596</v>
      </c>
      <c r="K601" s="25">
        <v>1.1979831772659312E-3</v>
      </c>
      <c r="L601" s="26">
        <v>16.449656890552269</v>
      </c>
      <c r="M601" s="22">
        <v>10994.558977190953</v>
      </c>
      <c r="N601" s="6">
        <v>17139.617798895008</v>
      </c>
      <c r="O601" s="6">
        <v>641.60400000000004</v>
      </c>
      <c r="P601" s="6">
        <v>83088.487999999998</v>
      </c>
      <c r="Q601" s="6">
        <v>107016.16500000001</v>
      </c>
    </row>
    <row r="602" spans="1:17" x14ac:dyDescent="0.2">
      <c r="A602">
        <v>2019</v>
      </c>
      <c r="B602" s="27" t="s">
        <v>123</v>
      </c>
      <c r="C602" s="21" t="s">
        <v>57</v>
      </c>
      <c r="D602" s="22">
        <v>4711.9094046642949</v>
      </c>
      <c r="E602" s="6">
        <v>1.32934</v>
      </c>
      <c r="F602" s="23">
        <v>4713.2387446642952</v>
      </c>
      <c r="G602" s="22">
        <v>18669.100342463251</v>
      </c>
      <c r="H602" s="6">
        <v>1441.8138544731278</v>
      </c>
      <c r="I602" s="24">
        <v>4.2999999999999997E-2</v>
      </c>
      <c r="J602" s="23">
        <v>61646.892205762459</v>
      </c>
      <c r="K602" s="25">
        <v>2.998636048289849E-3</v>
      </c>
      <c r="L602" s="26">
        <v>13.079518256008335</v>
      </c>
      <c r="M602" s="22">
        <v>22943.682502953707</v>
      </c>
      <c r="N602" s="6">
        <v>2.5627028087585613</v>
      </c>
      <c r="O602" s="6">
        <v>19220.539999999997</v>
      </c>
      <c r="P602" s="6">
        <v>19480.107000000004</v>
      </c>
      <c r="Q602" s="6">
        <v>0</v>
      </c>
    </row>
    <row r="603" spans="1:17" x14ac:dyDescent="0.2">
      <c r="A603">
        <v>2019</v>
      </c>
      <c r="B603" s="27" t="s">
        <v>124</v>
      </c>
      <c r="C603" s="21" t="s">
        <v>26</v>
      </c>
      <c r="D603" s="22">
        <v>55273.247460079125</v>
      </c>
      <c r="E603" s="6">
        <v>87984.721999999994</v>
      </c>
      <c r="F603" s="23">
        <v>143257.96946007913</v>
      </c>
      <c r="G603" s="22">
        <v>1640781.498580314</v>
      </c>
      <c r="H603" s="6">
        <v>8489.5116610667337</v>
      </c>
      <c r="I603" s="24">
        <v>4.8959999999999999</v>
      </c>
      <c r="J603" s="23">
        <v>1895105.5540801026</v>
      </c>
      <c r="K603" s="25">
        <v>1.2509834753951584E-3</v>
      </c>
      <c r="L603" s="26">
        <v>13.228622192695539</v>
      </c>
      <c r="M603" s="22">
        <v>142564.11975121667</v>
      </c>
      <c r="N603" s="6">
        <v>1034086.1853288859</v>
      </c>
      <c r="O603" s="6">
        <v>19192.460000000003</v>
      </c>
      <c r="P603" s="6">
        <v>699262.78899999999</v>
      </c>
      <c r="Q603" s="6">
        <v>0</v>
      </c>
    </row>
    <row r="604" spans="1:17" x14ac:dyDescent="0.2">
      <c r="A604">
        <v>2019</v>
      </c>
      <c r="B604" s="27" t="s">
        <v>125</v>
      </c>
      <c r="C604" s="21" t="s">
        <v>38</v>
      </c>
      <c r="D604" s="22">
        <v>37915.959177418015</v>
      </c>
      <c r="E604" s="6">
        <v>254.54499999999999</v>
      </c>
      <c r="F604" s="23">
        <v>38170.504177418014</v>
      </c>
      <c r="G604" s="22">
        <v>45717.310050263033</v>
      </c>
      <c r="H604" s="6">
        <v>29693.352018087422</v>
      </c>
      <c r="I604" s="24">
        <v>0.16400000000000001</v>
      </c>
      <c r="J604" s="23">
        <v>930623.97218926821</v>
      </c>
      <c r="K604" s="25">
        <v>9.2980425412841142E-3</v>
      </c>
      <c r="L604" s="26">
        <v>24.380709457325771</v>
      </c>
      <c r="M604" s="22">
        <v>700828.20725048357</v>
      </c>
      <c r="N604" s="6">
        <v>378.51093878465656</v>
      </c>
      <c r="O604" s="6">
        <v>182397.29200000002</v>
      </c>
      <c r="P604" s="6">
        <v>47019.961999999992</v>
      </c>
      <c r="Q604" s="6">
        <v>0</v>
      </c>
    </row>
    <row r="605" spans="1:17" x14ac:dyDescent="0.2">
      <c r="A605">
        <v>2019</v>
      </c>
      <c r="B605" s="27" t="s">
        <v>126</v>
      </c>
      <c r="C605" s="21" t="s">
        <v>119</v>
      </c>
      <c r="D605" s="22">
        <v>2250.0502117653623</v>
      </c>
      <c r="E605" s="6">
        <v>1447.4450900000002</v>
      </c>
      <c r="F605" s="23">
        <v>3697.4953017653625</v>
      </c>
      <c r="G605" s="22">
        <v>111391.8146582909</v>
      </c>
      <c r="H605" s="6">
        <v>593.96889786455358</v>
      </c>
      <c r="I605" s="24">
        <v>0.17899999999999999</v>
      </c>
      <c r="J605" s="23">
        <v>129140.9548146546</v>
      </c>
      <c r="K605" s="25">
        <v>3.1983727812288699E-3</v>
      </c>
      <c r="L605" s="26">
        <v>34.926604167149712</v>
      </c>
      <c r="M605" s="22">
        <v>12606.452926285994</v>
      </c>
      <c r="N605" s="6">
        <v>49214.336888368591</v>
      </c>
      <c r="O605" s="6">
        <v>5066.8339999999998</v>
      </c>
      <c r="P605" s="6">
        <v>62253.331000000006</v>
      </c>
      <c r="Q605" s="6">
        <v>0</v>
      </c>
    </row>
    <row r="606" spans="1:17" x14ac:dyDescent="0.2">
      <c r="A606">
        <v>2019</v>
      </c>
      <c r="B606" s="27" t="s">
        <v>127</v>
      </c>
      <c r="C606" s="21" t="s">
        <v>128</v>
      </c>
      <c r="D606" s="22">
        <v>1574.5903045079899</v>
      </c>
      <c r="E606" s="6">
        <v>29.988229999999998</v>
      </c>
      <c r="F606" s="23">
        <v>1604.5785345079898</v>
      </c>
      <c r="G606" s="22">
        <v>765.47149526821329</v>
      </c>
      <c r="H606" s="6">
        <v>3248.8825267153943</v>
      </c>
      <c r="I606" s="24">
        <v>1E-3</v>
      </c>
      <c r="J606" s="23">
        <v>97582.443791386962</v>
      </c>
      <c r="K606" s="25">
        <v>2.6219044686169313E-2</v>
      </c>
      <c r="L606" s="26">
        <v>60.815000134168294</v>
      </c>
      <c r="M606" s="22">
        <v>88959.619335324038</v>
      </c>
      <c r="N606" s="6">
        <v>70.083456062934118</v>
      </c>
      <c r="O606" s="6">
        <v>7938.57</v>
      </c>
      <c r="P606" s="6">
        <v>614.17100000000005</v>
      </c>
      <c r="Q606" s="6">
        <v>0</v>
      </c>
    </row>
    <row r="607" spans="1:17" x14ac:dyDescent="0.2">
      <c r="A607">
        <v>2019</v>
      </c>
      <c r="B607" s="27" t="s">
        <v>127</v>
      </c>
      <c r="C607" s="21" t="s">
        <v>76</v>
      </c>
      <c r="D607" s="22">
        <v>9915.6146128891487</v>
      </c>
      <c r="E607" s="6">
        <v>182.83399</v>
      </c>
      <c r="F607" s="23">
        <v>10098.448602889148</v>
      </c>
      <c r="G607" s="22">
        <v>10186.441000948676</v>
      </c>
      <c r="H607" s="6">
        <v>13924.256615242086</v>
      </c>
      <c r="I607" s="24">
        <v>1.9E-2</v>
      </c>
      <c r="J607" s="23">
        <v>425134.47513516282</v>
      </c>
      <c r="K607" s="25">
        <v>1.768050230803481E-2</v>
      </c>
      <c r="L607" s="26">
        <v>42.098988849983613</v>
      </c>
      <c r="M607" s="22">
        <v>387201.14920275199</v>
      </c>
      <c r="N607" s="6">
        <v>2653.9139324108855</v>
      </c>
      <c r="O607" s="6">
        <v>28217.019999999997</v>
      </c>
      <c r="P607" s="6">
        <v>7062.3920000000007</v>
      </c>
      <c r="Q607" s="6">
        <v>0</v>
      </c>
    </row>
    <row r="608" spans="1:17" x14ac:dyDescent="0.2">
      <c r="A608">
        <v>2019</v>
      </c>
      <c r="B608" s="27" t="s">
        <v>129</v>
      </c>
      <c r="C608" s="21" t="s">
        <v>119</v>
      </c>
      <c r="D608" s="22">
        <v>1760.4698974049923</v>
      </c>
      <c r="E608" s="6">
        <v>64.561999999999998</v>
      </c>
      <c r="F608" s="23">
        <v>1825.0318974049922</v>
      </c>
      <c r="G608" s="22">
        <v>176.58317122365514</v>
      </c>
      <c r="H608" s="6">
        <v>970.75486628774502</v>
      </c>
      <c r="I608" s="24">
        <v>1E-3</v>
      </c>
      <c r="J608" s="23">
        <v>29105.351186598458</v>
      </c>
      <c r="K608" s="25">
        <v>7.1852667116952844E-3</v>
      </c>
      <c r="L608" s="26">
        <v>15.947858899333912</v>
      </c>
      <c r="M608" s="22">
        <v>9463.7277582169554</v>
      </c>
      <c r="N608" s="6">
        <v>48.976428381499488</v>
      </c>
      <c r="O608" s="6">
        <v>14191.19</v>
      </c>
      <c r="P608" s="6">
        <v>66.772999999999996</v>
      </c>
      <c r="Q608" s="6">
        <v>5334.6840000000002</v>
      </c>
    </row>
    <row r="609" spans="1:17" x14ac:dyDescent="0.2">
      <c r="A609">
        <v>2019</v>
      </c>
      <c r="B609" s="27" t="s">
        <v>130</v>
      </c>
      <c r="C609" s="21" t="s">
        <v>34</v>
      </c>
      <c r="D609" s="22">
        <v>1273.1650270401838</v>
      </c>
      <c r="E609" s="6">
        <v>348.94607999999999</v>
      </c>
      <c r="F609" s="23">
        <v>1622.1111070401837</v>
      </c>
      <c r="G609" s="22">
        <v>41028.671917640691</v>
      </c>
      <c r="H609" s="6">
        <v>1166.5115631757942</v>
      </c>
      <c r="I609" s="24">
        <v>6.4000000000000001E-2</v>
      </c>
      <c r="J609" s="23">
        <v>75808.188500279357</v>
      </c>
      <c r="K609" s="25">
        <v>1.6085295190700979E-2</v>
      </c>
      <c r="L609" s="26">
        <v>46.734276198012246</v>
      </c>
      <c r="M609" s="22">
        <v>31195.575991703459</v>
      </c>
      <c r="N609" s="6">
        <v>2303.2155085758968</v>
      </c>
      <c r="O609" s="6">
        <v>2839.7820000000002</v>
      </c>
      <c r="P609" s="6">
        <v>39469.614999999998</v>
      </c>
      <c r="Q609" s="6">
        <v>0</v>
      </c>
    </row>
    <row r="610" spans="1:17" x14ac:dyDescent="0.2">
      <c r="A610">
        <v>2019</v>
      </c>
      <c r="B610" s="27" t="s">
        <v>131</v>
      </c>
      <c r="C610" s="21" t="s">
        <v>132</v>
      </c>
      <c r="D610" s="22">
        <v>1.0656506898086708</v>
      </c>
      <c r="E610" s="6">
        <v>196.32900000000001</v>
      </c>
      <c r="F610" s="23">
        <v>197.39465068980869</v>
      </c>
      <c r="G610" s="22">
        <v>28434.203985997625</v>
      </c>
      <c r="H610" s="6">
        <v>19.225852346742354</v>
      </c>
      <c r="I610" s="24">
        <v>5.3999999999999999E-2</v>
      </c>
      <c r="J610" s="23">
        <v>29021.876385930544</v>
      </c>
      <c r="K610" s="25">
        <v>1.7877334218195973E-2</v>
      </c>
      <c r="L610" s="26">
        <v>147.02463458108755</v>
      </c>
      <c r="M610" s="22">
        <v>555.94439993292212</v>
      </c>
      <c r="N610" s="6">
        <v>2.203985997622794</v>
      </c>
      <c r="O610" s="6">
        <v>0.89400000000000002</v>
      </c>
      <c r="P610" s="6">
        <v>28462.833999999999</v>
      </c>
      <c r="Q610" s="6">
        <v>0</v>
      </c>
    </row>
    <row r="611" spans="1:17" x14ac:dyDescent="0.2">
      <c r="A611">
        <v>2019</v>
      </c>
      <c r="B611" s="27" t="s">
        <v>133</v>
      </c>
      <c r="C611" s="21" t="s">
        <v>56</v>
      </c>
      <c r="D611" s="22">
        <v>6527.3087583859524</v>
      </c>
      <c r="E611" s="6">
        <v>102.2919</v>
      </c>
      <c r="F611" s="23">
        <v>6629.6006583859526</v>
      </c>
      <c r="G611" s="22">
        <v>124958.1074602092</v>
      </c>
      <c r="H611" s="6">
        <v>3185.0394238838931</v>
      </c>
      <c r="I611" s="24">
        <v>0.253</v>
      </c>
      <c r="J611" s="23">
        <v>219941.35129194919</v>
      </c>
      <c r="K611" s="25">
        <v>7.0924009543425785E-3</v>
      </c>
      <c r="L611" s="26">
        <v>33.175656065156765</v>
      </c>
      <c r="M611" s="22">
        <v>54430.197628006288</v>
      </c>
      <c r="N611" s="6">
        <v>531.49566394294698</v>
      </c>
      <c r="O611" s="6">
        <v>36051.624000000003</v>
      </c>
      <c r="P611" s="6">
        <v>128928.034</v>
      </c>
      <c r="Q611" s="6">
        <v>0</v>
      </c>
    </row>
    <row r="612" spans="1:17" x14ac:dyDescent="0.2">
      <c r="A612">
        <v>2019</v>
      </c>
      <c r="B612" s="27" t="s">
        <v>133</v>
      </c>
      <c r="C612" s="21" t="s">
        <v>57</v>
      </c>
      <c r="D612" s="22">
        <v>4331.2888098950998</v>
      </c>
      <c r="E612" s="6">
        <v>8.1174999999999997</v>
      </c>
      <c r="F612" s="23">
        <v>4339.4063098951001</v>
      </c>
      <c r="G612" s="22">
        <v>103116.92634027498</v>
      </c>
      <c r="H612" s="6">
        <v>2664.3511813336027</v>
      </c>
      <c r="I612" s="24">
        <v>0.22899999999999998</v>
      </c>
      <c r="J612" s="23">
        <v>182577.10854401632</v>
      </c>
      <c r="K612" s="25">
        <v>7.609441052827977E-3</v>
      </c>
      <c r="L612" s="26">
        <v>42.074213730041308</v>
      </c>
      <c r="M612" s="22">
        <v>46280.463287128019</v>
      </c>
      <c r="N612" s="6">
        <v>962.65825688833331</v>
      </c>
      <c r="O612" s="6">
        <v>28988.944</v>
      </c>
      <c r="P612" s="6">
        <v>106345.04300000001</v>
      </c>
      <c r="Q612" s="6">
        <v>0</v>
      </c>
    </row>
    <row r="613" spans="1:17" x14ac:dyDescent="0.2">
      <c r="A613">
        <v>2019</v>
      </c>
      <c r="B613" s="27" t="s">
        <v>134</v>
      </c>
      <c r="C613" s="21" t="s">
        <v>40</v>
      </c>
      <c r="D613" s="22">
        <v>301.19757284422985</v>
      </c>
      <c r="E613" s="6">
        <v>1611.79098</v>
      </c>
      <c r="F613" s="23">
        <v>1912.9885528442298</v>
      </c>
      <c r="G613" s="22">
        <v>21138.373974670991</v>
      </c>
      <c r="H613" s="6">
        <v>265.92357666605704</v>
      </c>
      <c r="I613" s="24">
        <v>0.111</v>
      </c>
      <c r="J613" s="23">
        <v>29093.199559319492</v>
      </c>
      <c r="K613" s="25">
        <v>2.9694299515808393E-3</v>
      </c>
      <c r="L613" s="26">
        <v>15.208245504691465</v>
      </c>
      <c r="M613" s="22">
        <v>6831.9896842428261</v>
      </c>
      <c r="N613" s="6">
        <v>5938.101875076668</v>
      </c>
      <c r="O613" s="6">
        <v>1034.4820000000002</v>
      </c>
      <c r="P613" s="6">
        <v>15288.626</v>
      </c>
      <c r="Q613" s="6">
        <v>0</v>
      </c>
    </row>
    <row r="614" spans="1:17" x14ac:dyDescent="0.2">
      <c r="A614">
        <v>2019</v>
      </c>
      <c r="B614" s="27" t="s">
        <v>134</v>
      </c>
      <c r="C614" s="21" t="s">
        <v>26</v>
      </c>
      <c r="D614" s="22">
        <v>3214.2389807674922</v>
      </c>
      <c r="E614" s="6">
        <v>3318.0239999999999</v>
      </c>
      <c r="F614" s="23">
        <v>6532.2629807674921</v>
      </c>
      <c r="G614" s="22">
        <v>88079.730904918921</v>
      </c>
      <c r="H614" s="6">
        <v>180.38929340905742</v>
      </c>
      <c r="I614" s="24">
        <v>0.45800000000000002</v>
      </c>
      <c r="J614" s="23">
        <v>93580.365848508838</v>
      </c>
      <c r="K614" s="25">
        <v>7.4589338059101939E-4</v>
      </c>
      <c r="L614" s="26">
        <v>14.325872385118494</v>
      </c>
      <c r="M614" s="22">
        <v>1213.292737208352</v>
      </c>
      <c r="N614" s="6">
        <v>8796.4461113004691</v>
      </c>
      <c r="O614" s="6">
        <v>3492.5480000000002</v>
      </c>
      <c r="P614" s="6">
        <v>80078.078999999998</v>
      </c>
      <c r="Q614" s="6">
        <v>0</v>
      </c>
    </row>
    <row r="615" spans="1:17" x14ac:dyDescent="0.2">
      <c r="A615">
        <v>2019</v>
      </c>
      <c r="B615" s="27" t="s">
        <v>135</v>
      </c>
      <c r="C615" s="21" t="s">
        <v>386</v>
      </c>
      <c r="D615" s="22">
        <v>5.8229586180229491E-2</v>
      </c>
      <c r="E615" s="6">
        <v>0.3647789708567894</v>
      </c>
      <c r="F615" s="23">
        <v>0.4230085570370189</v>
      </c>
      <c r="G615" s="22">
        <v>16.895099432192278</v>
      </c>
      <c r="H615" s="6">
        <v>2.6057954541981735E-2</v>
      </c>
      <c r="I615" s="24">
        <v>3.3214810369394009E-5</v>
      </c>
      <c r="J615" s="23">
        <v>17.680694120774181</v>
      </c>
      <c r="K615" s="25">
        <v>1.0415282280831144E-3</v>
      </c>
      <c r="L615" s="26">
        <v>41.797485716646825</v>
      </c>
      <c r="M615" s="22">
        <v>8.3159495282642516E-5</v>
      </c>
      <c r="N615" s="6">
        <v>1.3546395618856566</v>
      </c>
      <c r="O615" s="6">
        <v>4.6643658852680528E-2</v>
      </c>
      <c r="P615" s="6">
        <v>16.279327740540559</v>
      </c>
      <c r="Q615" s="6">
        <v>0</v>
      </c>
    </row>
    <row r="616" spans="1:17" x14ac:dyDescent="0.2">
      <c r="A616">
        <v>2019</v>
      </c>
      <c r="B616" s="27" t="s">
        <v>368</v>
      </c>
      <c r="C616" s="21" t="s">
        <v>38</v>
      </c>
      <c r="D616" s="22">
        <v>43397.387745146807</v>
      </c>
      <c r="E616" s="6">
        <v>4782.7209999999995</v>
      </c>
      <c r="F616" s="23">
        <v>48180.108745146805</v>
      </c>
      <c r="G616" s="22">
        <v>101500.83299268325</v>
      </c>
      <c r="H616" s="6">
        <v>821.71523786830619</v>
      </c>
      <c r="I616" s="24">
        <v>0.40799999999999997</v>
      </c>
      <c r="J616" s="23">
        <v>126099.33108115879</v>
      </c>
      <c r="K616" s="25">
        <v>2.0329513456247321E-4</v>
      </c>
      <c r="L616" s="26">
        <v>2.617248785140212</v>
      </c>
      <c r="M616" s="22">
        <v>21128.170499979165</v>
      </c>
      <c r="N616" s="6">
        <v>11464.59458117961</v>
      </c>
      <c r="O616" s="6">
        <v>601.16600000000005</v>
      </c>
      <c r="P616" s="6">
        <v>92905.4</v>
      </c>
      <c r="Q616" s="6">
        <v>0</v>
      </c>
    </row>
    <row r="617" spans="1:17" x14ac:dyDescent="0.2">
      <c r="A617">
        <v>2019</v>
      </c>
      <c r="B617" s="27" t="s">
        <v>136</v>
      </c>
      <c r="C617" s="21" t="s">
        <v>38</v>
      </c>
      <c r="D617" s="22">
        <v>356.98436379857111</v>
      </c>
      <c r="E617" s="6">
        <v>7.1050000000000004</v>
      </c>
      <c r="F617" s="23">
        <v>364.08936379857113</v>
      </c>
      <c r="G617" s="22">
        <v>1615.4105848664344</v>
      </c>
      <c r="H617" s="6">
        <v>2.2852063542276038</v>
      </c>
      <c r="I617" s="24">
        <v>2E-3</v>
      </c>
      <c r="J617" s="23">
        <v>1684.055734222417</v>
      </c>
      <c r="K617" s="25">
        <v>1.0676208236450238E-4</v>
      </c>
      <c r="L617" s="26">
        <v>4.6253911859784633</v>
      </c>
      <c r="M617" s="22">
        <v>17.144375457574867</v>
      </c>
      <c r="N617" s="6">
        <v>172.20735876484207</v>
      </c>
      <c r="O617" s="6">
        <v>5.3639999999999999</v>
      </c>
      <c r="P617" s="6">
        <v>1489.3400000000001</v>
      </c>
      <c r="Q617" s="6">
        <v>0</v>
      </c>
    </row>
    <row r="618" spans="1:17" x14ac:dyDescent="0.2">
      <c r="A618">
        <v>2019</v>
      </c>
      <c r="B618" s="27" t="s">
        <v>137</v>
      </c>
      <c r="C618" s="21" t="s">
        <v>138</v>
      </c>
      <c r="D618" s="22">
        <v>2630.0590383566691</v>
      </c>
      <c r="E618" s="6">
        <v>3517.6938</v>
      </c>
      <c r="F618" s="23">
        <v>6147.7528383566696</v>
      </c>
      <c r="G618" s="22">
        <v>152018.27896102698</v>
      </c>
      <c r="H618" s="6">
        <v>170.94859263522423</v>
      </c>
      <c r="I618" s="24">
        <v>0.111</v>
      </c>
      <c r="J618" s="23">
        <v>157142.85002155669</v>
      </c>
      <c r="K618" s="25">
        <v>9.7485272357203888E-4</v>
      </c>
      <c r="L618" s="26">
        <v>25.561022727055811</v>
      </c>
      <c r="M618" s="22">
        <v>879.47392497711746</v>
      </c>
      <c r="N618" s="6">
        <v>151529.90509657955</v>
      </c>
      <c r="O618" s="6">
        <v>1832.8040000000001</v>
      </c>
      <c r="P618" s="6">
        <v>2900.6669999999999</v>
      </c>
      <c r="Q618" s="6">
        <v>0</v>
      </c>
    </row>
    <row r="619" spans="1:17" x14ac:dyDescent="0.2">
      <c r="A619">
        <v>2019</v>
      </c>
      <c r="B619" s="27" t="s">
        <v>139</v>
      </c>
      <c r="C619" s="21" t="s">
        <v>38</v>
      </c>
      <c r="D619" s="22">
        <v>72388.996069127679</v>
      </c>
      <c r="E619" s="6">
        <v>5191.7920000000004</v>
      </c>
      <c r="F619" s="23">
        <v>77580.788069127681</v>
      </c>
      <c r="G619" s="22">
        <v>171770.61619250933</v>
      </c>
      <c r="H619" s="6">
        <v>9545.7528643896185</v>
      </c>
      <c r="I619" s="24">
        <v>0.97699999999999998</v>
      </c>
      <c r="J619" s="23">
        <v>456500.77255132003</v>
      </c>
      <c r="K619" s="25">
        <v>1.8859144612115993E-3</v>
      </c>
      <c r="L619" s="26">
        <v>5.8841987032222338</v>
      </c>
      <c r="M619" s="22">
        <v>274097.86719766684</v>
      </c>
      <c r="N619" s="6">
        <v>24065.746353653121</v>
      </c>
      <c r="O619" s="6">
        <v>7771.5520000000006</v>
      </c>
      <c r="P619" s="6">
        <v>150565.60700000002</v>
      </c>
      <c r="Q619" s="6">
        <v>0</v>
      </c>
    </row>
    <row r="620" spans="1:17" x14ac:dyDescent="0.2">
      <c r="A620">
        <v>2019</v>
      </c>
      <c r="B620" s="27" t="s">
        <v>140</v>
      </c>
      <c r="C620" s="21" t="s">
        <v>26</v>
      </c>
      <c r="D620" s="22">
        <v>18830.086393238635</v>
      </c>
      <c r="E620" s="6">
        <v>17348.616000000002</v>
      </c>
      <c r="F620" s="23">
        <v>36178.702393238636</v>
      </c>
      <c r="G620" s="22">
        <v>1167809.8654213138</v>
      </c>
      <c r="H620" s="6">
        <v>38041.531625988413</v>
      </c>
      <c r="I620" s="24">
        <v>1.24</v>
      </c>
      <c r="J620" s="23">
        <v>2301786.0278757685</v>
      </c>
      <c r="K620" s="25">
        <v>1.9606316490589484E-2</v>
      </c>
      <c r="L620" s="26">
        <v>63.622680627316932</v>
      </c>
      <c r="M620" s="22">
        <v>35295.067502977181</v>
      </c>
      <c r="N620" s="6">
        <v>1104075.9623727915</v>
      </c>
      <c r="O620" s="6">
        <v>28915.602000000003</v>
      </c>
      <c r="P620" s="6">
        <v>53915.241999999998</v>
      </c>
      <c r="Q620" s="6">
        <v>1079584.1540000001</v>
      </c>
    </row>
    <row r="621" spans="1:17" x14ac:dyDescent="0.2">
      <c r="A621">
        <v>2019</v>
      </c>
      <c r="B621" s="27" t="s">
        <v>141</v>
      </c>
      <c r="C621" s="21" t="s">
        <v>119</v>
      </c>
      <c r="D621" s="22">
        <v>8691.9055149121268</v>
      </c>
      <c r="E621" s="6">
        <v>3848.9617899999998</v>
      </c>
      <c r="F621" s="23">
        <v>12540.867304912126</v>
      </c>
      <c r="G621" s="22">
        <v>103426.161545674</v>
      </c>
      <c r="H621" s="6">
        <v>2983.7189242589798</v>
      </c>
      <c r="I621" s="24">
        <v>0.19400000000000001</v>
      </c>
      <c r="J621" s="23">
        <v>192393.9474885916</v>
      </c>
      <c r="K621" s="25">
        <v>3.0944016298526497E-3</v>
      </c>
      <c r="L621" s="26">
        <v>15.341358999407714</v>
      </c>
      <c r="M621" s="22">
        <v>35566.012445598783</v>
      </c>
      <c r="N621" s="6">
        <v>81.941042992806558</v>
      </c>
      <c r="O621" s="6">
        <v>53306.016000000003</v>
      </c>
      <c r="P621" s="6">
        <v>101122.38999999998</v>
      </c>
      <c r="Q621" s="6">
        <v>2317.5880000000002</v>
      </c>
    </row>
    <row r="622" spans="1:17" x14ac:dyDescent="0.2">
      <c r="A622">
        <v>2019</v>
      </c>
      <c r="B622" s="27" t="s">
        <v>142</v>
      </c>
      <c r="C622" s="21" t="s">
        <v>52</v>
      </c>
      <c r="D622" s="22">
        <v>127.28647764653084</v>
      </c>
      <c r="E622" s="6">
        <v>393.57799999999997</v>
      </c>
      <c r="F622" s="23">
        <v>520.86447764653076</v>
      </c>
      <c r="G622" s="22">
        <v>34844.611082156916</v>
      </c>
      <c r="H622" s="6">
        <v>64.692425571421239</v>
      </c>
      <c r="I622" s="24">
        <v>0.10700000000000001</v>
      </c>
      <c r="J622" s="23">
        <v>36801.65636418527</v>
      </c>
      <c r="K622" s="25">
        <v>2.8288002542407749E-3</v>
      </c>
      <c r="L622" s="26">
        <v>70.654955259129082</v>
      </c>
      <c r="M622" s="22">
        <v>254.09428541177599</v>
      </c>
      <c r="N622" s="6">
        <v>8892.7570787734894</v>
      </c>
      <c r="O622" s="6">
        <v>55.032000000000004</v>
      </c>
      <c r="P622" s="6">
        <v>16198.083000000001</v>
      </c>
      <c r="Q622" s="6">
        <v>11401.69</v>
      </c>
    </row>
    <row r="623" spans="1:17" x14ac:dyDescent="0.2">
      <c r="A623">
        <v>2019</v>
      </c>
      <c r="B623" s="27" t="s">
        <v>142</v>
      </c>
      <c r="C623" s="21" t="s">
        <v>27</v>
      </c>
      <c r="D623" s="22">
        <v>6797.6138536587741</v>
      </c>
      <c r="E623" s="6">
        <v>15630.493</v>
      </c>
      <c r="F623" s="23">
        <v>22428.106853658774</v>
      </c>
      <c r="G623" s="22">
        <v>767939.702649415</v>
      </c>
      <c r="H623" s="6">
        <v>1512.4361120011333</v>
      </c>
      <c r="I623" s="24">
        <v>1.5330000000000001</v>
      </c>
      <c r="J623" s="23">
        <v>813428.80778704875</v>
      </c>
      <c r="K623" s="25">
        <v>1.9665445949185404E-3</v>
      </c>
      <c r="L623" s="26">
        <v>36.268277705942502</v>
      </c>
      <c r="M623" s="22">
        <v>3315.229739663831</v>
      </c>
      <c r="N623" s="6">
        <v>283669.50904738501</v>
      </c>
      <c r="O623" s="6">
        <v>1831.3240000000001</v>
      </c>
      <c r="P623" s="6">
        <v>128969.705</v>
      </c>
      <c r="Q623" s="6">
        <v>395643.04000000004</v>
      </c>
    </row>
    <row r="624" spans="1:17" x14ac:dyDescent="0.2">
      <c r="A624">
        <v>2019</v>
      </c>
      <c r="B624" s="27" t="s">
        <v>143</v>
      </c>
      <c r="C624" s="21" t="s">
        <v>38</v>
      </c>
      <c r="D624" s="22">
        <v>11074.18060198811</v>
      </c>
      <c r="E624" s="6">
        <v>537.33442999999988</v>
      </c>
      <c r="F624" s="23">
        <v>11611.51503198811</v>
      </c>
      <c r="G624" s="22">
        <v>1533.7172654191984</v>
      </c>
      <c r="H624" s="6">
        <v>14992.984309200678</v>
      </c>
      <c r="I624" s="24">
        <v>0</v>
      </c>
      <c r="J624" s="23">
        <v>448324.64967959939</v>
      </c>
      <c r="K624" s="25">
        <v>1.6524511105037065E-2</v>
      </c>
      <c r="L624" s="26">
        <v>38.610349161545869</v>
      </c>
      <c r="M624" s="22">
        <v>406433.8881490705</v>
      </c>
      <c r="N624" s="6">
        <v>489.99353052891263</v>
      </c>
      <c r="O624" s="6">
        <v>40451.768000000004</v>
      </c>
      <c r="P624" s="6">
        <v>949</v>
      </c>
      <c r="Q624" s="6">
        <v>0</v>
      </c>
    </row>
    <row r="625" spans="1:17" x14ac:dyDescent="0.2">
      <c r="A625">
        <v>2019</v>
      </c>
      <c r="B625" s="27" t="s">
        <v>143</v>
      </c>
      <c r="C625" s="21" t="s">
        <v>56</v>
      </c>
      <c r="D625" s="22">
        <v>161.45537718275622</v>
      </c>
      <c r="E625" s="6">
        <v>1.6494452103000001</v>
      </c>
      <c r="F625" s="23">
        <v>163.10482239305622</v>
      </c>
      <c r="G625" s="22">
        <v>84769.600000000006</v>
      </c>
      <c r="H625" s="6">
        <v>1906.1699999999998</v>
      </c>
      <c r="I625" s="24">
        <v>0.59599999999999997</v>
      </c>
      <c r="J625" s="23">
        <v>141736.174</v>
      </c>
      <c r="K625" s="25">
        <v>0.16216793815217492</v>
      </c>
      <c r="L625" s="26">
        <v>868.98824890927358</v>
      </c>
      <c r="M625" s="22">
        <v>51644.881999999998</v>
      </c>
      <c r="N625" s="6">
        <v>9.6</v>
      </c>
      <c r="O625" s="6">
        <v>5256.2840000000006</v>
      </c>
      <c r="P625" s="6">
        <v>84825.407999999996</v>
      </c>
      <c r="Q625" s="6">
        <v>0</v>
      </c>
    </row>
    <row r="626" spans="1:17" x14ac:dyDescent="0.2">
      <c r="A626">
        <v>2019</v>
      </c>
      <c r="B626" s="27" t="s">
        <v>143</v>
      </c>
      <c r="C626" s="21" t="s">
        <v>113</v>
      </c>
      <c r="D626" s="22">
        <v>1334.4088398987712</v>
      </c>
      <c r="E626" s="6">
        <v>0</v>
      </c>
      <c r="F626" s="23">
        <v>1334.4088398987712</v>
      </c>
      <c r="G626" s="22">
        <v>741.45852005930658</v>
      </c>
      <c r="H626" s="6">
        <v>1388.2058202512151</v>
      </c>
      <c r="I626" s="24">
        <v>0</v>
      </c>
      <c r="J626" s="23">
        <v>42109.991963545515</v>
      </c>
      <c r="K626" s="25">
        <v>1.0190709837811932E-2</v>
      </c>
      <c r="L626" s="26">
        <v>31.557039120589156</v>
      </c>
      <c r="M626" s="22">
        <v>37969.823443486217</v>
      </c>
      <c r="N626" s="6">
        <v>1.0585200593064845</v>
      </c>
      <c r="O626" s="6">
        <v>4139.1099999999997</v>
      </c>
      <c r="P626" s="6">
        <v>0</v>
      </c>
      <c r="Q626" s="6">
        <v>0</v>
      </c>
    </row>
    <row r="627" spans="1:17" x14ac:dyDescent="0.2">
      <c r="A627">
        <v>2019</v>
      </c>
      <c r="B627" s="27" t="s">
        <v>143</v>
      </c>
      <c r="C627" s="21" t="s">
        <v>26</v>
      </c>
      <c r="D627" s="22">
        <v>1968.2116630999683</v>
      </c>
      <c r="E627" s="6">
        <v>42.323262221299998</v>
      </c>
      <c r="F627" s="23">
        <v>2010.5349253212682</v>
      </c>
      <c r="G627" s="22">
        <v>1727.7</v>
      </c>
      <c r="H627" s="6">
        <v>25338.97</v>
      </c>
      <c r="I627" s="24">
        <v>0</v>
      </c>
      <c r="J627" s="23">
        <v>756829.00600000005</v>
      </c>
      <c r="K627" s="25">
        <v>0.23049895754419972</v>
      </c>
      <c r="L627" s="26">
        <v>376.43166326944782</v>
      </c>
      <c r="M627" s="22">
        <v>560820.27599999995</v>
      </c>
      <c r="N627" s="6">
        <v>784.7</v>
      </c>
      <c r="O627" s="6">
        <v>195224.03000000003</v>
      </c>
      <c r="P627" s="6">
        <v>0</v>
      </c>
      <c r="Q627" s="6">
        <v>0</v>
      </c>
    </row>
    <row r="628" spans="1:17" x14ac:dyDescent="0.2">
      <c r="A628">
        <v>2019</v>
      </c>
      <c r="B628" s="27" t="s">
        <v>143</v>
      </c>
      <c r="C628" s="21" t="s">
        <v>57</v>
      </c>
      <c r="D628" s="22">
        <v>3302.6643556297577</v>
      </c>
      <c r="E628" s="6">
        <v>2.5205071429000001</v>
      </c>
      <c r="F628" s="23">
        <v>3305.1848627726577</v>
      </c>
      <c r="G628" s="22">
        <v>236910.30000000002</v>
      </c>
      <c r="H628" s="6">
        <v>30351.72</v>
      </c>
      <c r="I628" s="24">
        <v>0.46700000000000003</v>
      </c>
      <c r="J628" s="23">
        <v>1141519.047</v>
      </c>
      <c r="K628" s="25">
        <v>0.105393068774362</v>
      </c>
      <c r="L628" s="26">
        <v>345.37222406446614</v>
      </c>
      <c r="M628" s="22">
        <v>724416.44200000004</v>
      </c>
      <c r="N628" s="6">
        <v>32.1</v>
      </c>
      <c r="O628" s="6">
        <v>171025.70800000001</v>
      </c>
      <c r="P628" s="6">
        <v>246044.79700000002</v>
      </c>
      <c r="Q628" s="6">
        <v>0</v>
      </c>
    </row>
    <row r="629" spans="1:17" x14ac:dyDescent="0.2">
      <c r="A629">
        <v>2019</v>
      </c>
      <c r="B629" s="27" t="s">
        <v>143</v>
      </c>
      <c r="C629" s="21" t="s">
        <v>62</v>
      </c>
      <c r="D629" s="22">
        <v>2561.6082564008807</v>
      </c>
      <c r="E629" s="6">
        <v>43.180999999999997</v>
      </c>
      <c r="F629" s="23">
        <v>2604.7892564008807</v>
      </c>
      <c r="G629" s="22">
        <v>8821.8453752315581</v>
      </c>
      <c r="H629" s="6">
        <v>1138.6375881379656</v>
      </c>
      <c r="I629" s="24">
        <v>1.6E-2</v>
      </c>
      <c r="J629" s="23">
        <v>42757.613501742933</v>
      </c>
      <c r="K629" s="25">
        <v>5.4741962458014328E-3</v>
      </c>
      <c r="L629" s="26">
        <v>16.414999177638837</v>
      </c>
      <c r="M629" s="22">
        <v>15159.202837081442</v>
      </c>
      <c r="N629" s="6">
        <v>5729.6636646614961</v>
      </c>
      <c r="O629" s="6">
        <v>18045.25</v>
      </c>
      <c r="P629" s="6">
        <v>3823.4969999999998</v>
      </c>
      <c r="Q629" s="6">
        <v>0</v>
      </c>
    </row>
    <row r="630" spans="1:17" x14ac:dyDescent="0.2">
      <c r="A630">
        <v>2019</v>
      </c>
      <c r="B630" s="27" t="s">
        <v>144</v>
      </c>
      <c r="C630" s="21" t="s">
        <v>386</v>
      </c>
      <c r="D630" s="22">
        <v>1072.3188326514742</v>
      </c>
      <c r="E630" s="6">
        <v>9795.9850000000006</v>
      </c>
      <c r="F630" s="23">
        <v>10868.303832651474</v>
      </c>
      <c r="G630" s="22">
        <v>130857.07311410249</v>
      </c>
      <c r="H630" s="6">
        <v>7.8270874385923968</v>
      </c>
      <c r="I630" s="24">
        <v>0.318</v>
      </c>
      <c r="J630" s="23">
        <v>131177.13431977257</v>
      </c>
      <c r="K630" s="25">
        <v>1.0089299292401175E-5</v>
      </c>
      <c r="L630" s="26">
        <v>12.069697014328876</v>
      </c>
      <c r="M630" s="22">
        <v>86.20080770010739</v>
      </c>
      <c r="N630" s="6">
        <v>0.60751207244295724</v>
      </c>
      <c r="O630" s="6">
        <v>66.256</v>
      </c>
      <c r="P630" s="6">
        <v>131024.06999999999</v>
      </c>
      <c r="Q630" s="6">
        <v>0</v>
      </c>
    </row>
    <row r="631" spans="1:17" x14ac:dyDescent="0.2">
      <c r="A631">
        <v>2019</v>
      </c>
      <c r="B631" s="27" t="s">
        <v>145</v>
      </c>
      <c r="C631" s="21" t="s">
        <v>30</v>
      </c>
      <c r="D631" s="22">
        <v>7182.0737402975183</v>
      </c>
      <c r="E631" s="6">
        <v>65.540999999999997</v>
      </c>
      <c r="F631" s="23">
        <v>7247.6147402975184</v>
      </c>
      <c r="G631" s="22">
        <v>8009.7358479966424</v>
      </c>
      <c r="H631" s="6">
        <v>3214.3908421550423</v>
      </c>
      <c r="I631" s="24">
        <v>0</v>
      </c>
      <c r="J631" s="23">
        <v>103798.58294421691</v>
      </c>
      <c r="K631" s="25">
        <v>5.1781377464752325E-3</v>
      </c>
      <c r="L631" s="26">
        <v>14.321757800823161</v>
      </c>
      <c r="M631" s="22">
        <v>81278.96475800281</v>
      </c>
      <c r="N631" s="6">
        <v>2410.1701862140917</v>
      </c>
      <c r="O631" s="6">
        <v>14598.856000000002</v>
      </c>
      <c r="P631" s="6">
        <v>5510.5919999999996</v>
      </c>
      <c r="Q631" s="6">
        <v>0</v>
      </c>
    </row>
    <row r="632" spans="1:17" x14ac:dyDescent="0.2">
      <c r="A632">
        <v>2019</v>
      </c>
      <c r="B632" s="27" t="s">
        <v>146</v>
      </c>
      <c r="C632" s="21" t="s">
        <v>40</v>
      </c>
      <c r="D632" s="22">
        <v>4777.6333624070676</v>
      </c>
      <c r="E632" s="6">
        <v>1510.65725</v>
      </c>
      <c r="F632" s="23">
        <v>6288.2906124070678</v>
      </c>
      <c r="G632" s="22">
        <v>34003.762647939853</v>
      </c>
      <c r="H632" s="6">
        <v>4090.4196931259544</v>
      </c>
      <c r="I632" s="24">
        <v>0.19900000000000001</v>
      </c>
      <c r="J632" s="23">
        <v>155952.59650309329</v>
      </c>
      <c r="K632" s="25">
        <v>9.3156753497580895E-3</v>
      </c>
      <c r="L632" s="26">
        <v>24.800475378060948</v>
      </c>
      <c r="M632" s="22">
        <v>89326.883588456069</v>
      </c>
      <c r="N632" s="6">
        <v>4.9439146372153031</v>
      </c>
      <c r="O632" s="6">
        <v>32493.248</v>
      </c>
      <c r="P632" s="6">
        <v>34123.724999999999</v>
      </c>
      <c r="Q632" s="6">
        <v>3.7960000000000003</v>
      </c>
    </row>
    <row r="633" spans="1:17" x14ac:dyDescent="0.2">
      <c r="A633">
        <v>2019</v>
      </c>
      <c r="B633" s="27" t="s">
        <v>147</v>
      </c>
      <c r="C633" s="21" t="s">
        <v>34</v>
      </c>
      <c r="D633" s="22">
        <v>3320.7225122056393</v>
      </c>
      <c r="E633" s="6">
        <v>3681.6942000000004</v>
      </c>
      <c r="F633" s="23">
        <v>7002.4167122056397</v>
      </c>
      <c r="G633" s="22">
        <v>112092.29905176548</v>
      </c>
      <c r="H633" s="6">
        <v>478.52650700423425</v>
      </c>
      <c r="I633" s="24">
        <v>0.30499999999999999</v>
      </c>
      <c r="J633" s="23">
        <v>126435.65396049166</v>
      </c>
      <c r="K633" s="25">
        <v>1.0727169934865582E-3</v>
      </c>
      <c r="L633" s="26">
        <v>18.056002542680243</v>
      </c>
      <c r="M633" s="22">
        <v>10075.187041364608</v>
      </c>
      <c r="N633" s="6">
        <v>17486.906919127057</v>
      </c>
      <c r="O633" s="6">
        <v>333.464</v>
      </c>
      <c r="P633" s="6">
        <v>98540.096000000005</v>
      </c>
      <c r="Q633" s="6">
        <v>0</v>
      </c>
    </row>
    <row r="634" spans="1:17" x14ac:dyDescent="0.2">
      <c r="A634">
        <v>2019</v>
      </c>
      <c r="B634" s="27" t="s">
        <v>147</v>
      </c>
      <c r="C634" s="21" t="s">
        <v>128</v>
      </c>
      <c r="D634" s="22">
        <v>891.45848258762521</v>
      </c>
      <c r="E634" s="6">
        <v>32.750299999999996</v>
      </c>
      <c r="F634" s="23">
        <v>924.20878258762525</v>
      </c>
      <c r="G634" s="22">
        <v>30.125143711681655</v>
      </c>
      <c r="H634" s="6">
        <v>188.00615695113456</v>
      </c>
      <c r="I634" s="24">
        <v>0</v>
      </c>
      <c r="J634" s="23">
        <v>5632.708620855492</v>
      </c>
      <c r="K634" s="25">
        <v>2.5175611936934222E-3</v>
      </c>
      <c r="L634" s="26">
        <v>6.0946278881757419</v>
      </c>
      <c r="M634" s="22">
        <v>5572.4960916393511</v>
      </c>
      <c r="N634" s="6">
        <v>28.624529216140271</v>
      </c>
      <c r="O634" s="6">
        <v>31.588000000000001</v>
      </c>
      <c r="P634" s="6">
        <v>0</v>
      </c>
      <c r="Q634" s="6">
        <v>0</v>
      </c>
    </row>
    <row r="635" spans="1:17" x14ac:dyDescent="0.2">
      <c r="A635">
        <v>2019</v>
      </c>
      <c r="B635" s="27" t="s">
        <v>147</v>
      </c>
      <c r="C635" s="21" t="s">
        <v>148</v>
      </c>
      <c r="D635" s="22">
        <v>1593.905014840431</v>
      </c>
      <c r="E635" s="6">
        <v>3105.1531</v>
      </c>
      <c r="F635" s="23">
        <v>4699.0581148404308</v>
      </c>
      <c r="G635" s="22">
        <v>88851.932124894403</v>
      </c>
      <c r="H635" s="6">
        <v>140.00755308604818</v>
      </c>
      <c r="I635" s="24">
        <v>0.42</v>
      </c>
      <c r="J635" s="23">
        <v>93138.817206858643</v>
      </c>
      <c r="K635" s="25">
        <v>5.260761700318471E-4</v>
      </c>
      <c r="L635" s="26">
        <v>19.820741716879454</v>
      </c>
      <c r="M635" s="22">
        <v>2358.1983080165942</v>
      </c>
      <c r="N635" s="6">
        <v>5776.5638988420396</v>
      </c>
      <c r="O635" s="6">
        <v>48.276000000000003</v>
      </c>
      <c r="P635" s="6">
        <v>84955.778999999995</v>
      </c>
      <c r="Q635" s="6">
        <v>0</v>
      </c>
    </row>
    <row r="636" spans="1:17" x14ac:dyDescent="0.2">
      <c r="A636">
        <v>2019</v>
      </c>
      <c r="B636" s="27" t="s">
        <v>147</v>
      </c>
      <c r="C636" s="21" t="s">
        <v>52</v>
      </c>
      <c r="D636" s="22">
        <v>2601.8179034591558</v>
      </c>
      <c r="E636" s="6">
        <v>9519.3459999999995</v>
      </c>
      <c r="F636" s="23">
        <v>12121.163903459155</v>
      </c>
      <c r="G636" s="22">
        <v>163071.87925081109</v>
      </c>
      <c r="H636" s="6">
        <v>267.32289284866465</v>
      </c>
      <c r="I636" s="24">
        <v>0.48800000000000004</v>
      </c>
      <c r="J636" s="23">
        <v>171171.32545770128</v>
      </c>
      <c r="K636" s="25">
        <v>5.0907753379137084E-4</v>
      </c>
      <c r="L636" s="26">
        <v>14.121690525845638</v>
      </c>
      <c r="M636" s="22">
        <v>4446.5134261757203</v>
      </c>
      <c r="N636" s="6">
        <v>27844.058031525587</v>
      </c>
      <c r="O636" s="6">
        <v>622.63799999999992</v>
      </c>
      <c r="P636" s="6">
        <v>138258.11599999998</v>
      </c>
      <c r="Q636" s="6">
        <v>0</v>
      </c>
    </row>
    <row r="637" spans="1:17" x14ac:dyDescent="0.2">
      <c r="A637">
        <v>2019</v>
      </c>
      <c r="B637" s="27" t="s">
        <v>147</v>
      </c>
      <c r="C637" s="21" t="s">
        <v>56</v>
      </c>
      <c r="D637" s="22">
        <v>8987.5134885760453</v>
      </c>
      <c r="E637" s="6">
        <v>493.81690000000003</v>
      </c>
      <c r="F637" s="23">
        <v>9481.3303885760452</v>
      </c>
      <c r="G637" s="22">
        <v>130139.29735626758</v>
      </c>
      <c r="H637" s="6">
        <v>1822.2533477457146</v>
      </c>
      <c r="I637" s="24">
        <v>0.22800000000000001</v>
      </c>
      <c r="J637" s="23">
        <v>184504.69111908987</v>
      </c>
      <c r="K637" s="25">
        <v>3.1739549256299391E-3</v>
      </c>
      <c r="L637" s="26">
        <v>19.459789244492274</v>
      </c>
      <c r="M637" s="22">
        <v>46607.197058234829</v>
      </c>
      <c r="N637" s="6">
        <v>579.91406085505218</v>
      </c>
      <c r="O637" s="6">
        <v>4755.4679999999998</v>
      </c>
      <c r="P637" s="6">
        <v>132562.11200000002</v>
      </c>
      <c r="Q637" s="6">
        <v>0</v>
      </c>
    </row>
    <row r="638" spans="1:17" x14ac:dyDescent="0.2">
      <c r="A638">
        <v>2019</v>
      </c>
      <c r="B638" s="27" t="s">
        <v>147</v>
      </c>
      <c r="C638" s="21" t="s">
        <v>76</v>
      </c>
      <c r="D638" s="22">
        <v>1536.775245061172</v>
      </c>
      <c r="E638" s="6">
        <v>128.79</v>
      </c>
      <c r="F638" s="23">
        <v>1665.5652450611719</v>
      </c>
      <c r="G638" s="22">
        <v>1190.3457377387429</v>
      </c>
      <c r="H638" s="6">
        <v>246.51084873532591</v>
      </c>
      <c r="I638" s="24">
        <v>2E-3</v>
      </c>
      <c r="J638" s="23">
        <v>8536.9150300514557</v>
      </c>
      <c r="K638" s="25">
        <v>2.121428963592192E-3</v>
      </c>
      <c r="L638" s="26">
        <v>5.1255362438461045</v>
      </c>
      <c r="M638" s="22">
        <v>7059.5920136263057</v>
      </c>
      <c r="N638" s="6">
        <v>32.961016425148919</v>
      </c>
      <c r="O638" s="6">
        <v>253.89800000000002</v>
      </c>
      <c r="P638" s="6">
        <v>1190.4640000000002</v>
      </c>
      <c r="Q638" s="6">
        <v>0</v>
      </c>
    </row>
    <row r="639" spans="1:17" x14ac:dyDescent="0.2">
      <c r="A639">
        <v>2019</v>
      </c>
      <c r="B639" s="27" t="s">
        <v>147</v>
      </c>
      <c r="C639" s="21" t="s">
        <v>40</v>
      </c>
      <c r="D639" s="22">
        <v>56659.7646447773</v>
      </c>
      <c r="E639" s="6">
        <v>99304.617200000008</v>
      </c>
      <c r="F639" s="23">
        <v>155964.38184477732</v>
      </c>
      <c r="G639" s="22">
        <v>591877.96925556078</v>
      </c>
      <c r="H639" s="6">
        <v>1730.3570626128289</v>
      </c>
      <c r="I639" s="24">
        <v>2.7320000000000002</v>
      </c>
      <c r="J639" s="23">
        <v>644188.44572142314</v>
      </c>
      <c r="K639" s="25">
        <v>1.9277207186011794E-4</v>
      </c>
      <c r="L639" s="26">
        <v>4.1303561627458514</v>
      </c>
      <c r="M639" s="22">
        <v>32542.93488952304</v>
      </c>
      <c r="N639" s="6">
        <v>85474.31683190004</v>
      </c>
      <c r="O639" s="6">
        <v>4298.53</v>
      </c>
      <c r="P639" s="6">
        <v>511373.25299999997</v>
      </c>
      <c r="Q639" s="6">
        <v>10499.411</v>
      </c>
    </row>
    <row r="640" spans="1:17" x14ac:dyDescent="0.2">
      <c r="A640">
        <v>2019</v>
      </c>
      <c r="B640" s="27" t="s">
        <v>147</v>
      </c>
      <c r="C640" s="21" t="s">
        <v>26</v>
      </c>
      <c r="D640" s="22">
        <v>72247.872461670515</v>
      </c>
      <c r="E640" s="6">
        <v>87498.47</v>
      </c>
      <c r="F640" s="23">
        <v>159746.34246167052</v>
      </c>
      <c r="G640" s="22">
        <v>924600.48469252803</v>
      </c>
      <c r="H640" s="6">
        <v>2228.0792747354699</v>
      </c>
      <c r="I640" s="24">
        <v>3.8579999999999997</v>
      </c>
      <c r="J640" s="23">
        <v>992050.48107964511</v>
      </c>
      <c r="K640" s="25">
        <v>2.4652931912877776E-4</v>
      </c>
      <c r="L640" s="26">
        <v>6.2101608449512851</v>
      </c>
      <c r="M640" s="22">
        <v>33053.311495540991</v>
      </c>
      <c r="N640" s="6">
        <v>215474.50458410423</v>
      </c>
      <c r="O640" s="6">
        <v>4580.7979999999998</v>
      </c>
      <c r="P640" s="6">
        <v>738941.86700000009</v>
      </c>
      <c r="Q640" s="6">
        <v>0</v>
      </c>
    </row>
    <row r="641" spans="1:17" x14ac:dyDescent="0.2">
      <c r="A641">
        <v>2019</v>
      </c>
      <c r="B641" s="27" t="s">
        <v>147</v>
      </c>
      <c r="C641" s="21" t="s">
        <v>36</v>
      </c>
      <c r="D641" s="22">
        <v>16463.438400286868</v>
      </c>
      <c r="E641" s="6">
        <v>10793.241699999999</v>
      </c>
      <c r="F641" s="23">
        <v>27256.680100286867</v>
      </c>
      <c r="G641" s="22">
        <v>181569.58658813586</v>
      </c>
      <c r="H641" s="6">
        <v>784.99734971054056</v>
      </c>
      <c r="I641" s="24">
        <v>0.57100000000000006</v>
      </c>
      <c r="J641" s="23">
        <v>205118.39060950998</v>
      </c>
      <c r="K641" s="25">
        <v>7.3546924129269035E-4</v>
      </c>
      <c r="L641" s="26">
        <v>7.5254355943133069</v>
      </c>
      <c r="M641" s="22">
        <v>8411.3434243696702</v>
      </c>
      <c r="N641" s="6">
        <v>97874.228185140324</v>
      </c>
      <c r="O641" s="6">
        <v>6494.0020000000004</v>
      </c>
      <c r="P641" s="6">
        <v>92338.816999999995</v>
      </c>
      <c r="Q641" s="6">
        <v>0</v>
      </c>
    </row>
    <row r="642" spans="1:17" x14ac:dyDescent="0.2">
      <c r="A642">
        <v>2019</v>
      </c>
      <c r="B642" s="27" t="s">
        <v>147</v>
      </c>
      <c r="C642" s="21" t="s">
        <v>98</v>
      </c>
      <c r="D642" s="22">
        <v>2360.9293495899806</v>
      </c>
      <c r="E642" s="6">
        <v>155.7055</v>
      </c>
      <c r="F642" s="23">
        <v>2516.6348495899806</v>
      </c>
      <c r="G642" s="22">
        <v>56023.945818384149</v>
      </c>
      <c r="H642" s="6">
        <v>600.41854939440202</v>
      </c>
      <c r="I642" s="24">
        <v>0.1</v>
      </c>
      <c r="J642" s="23">
        <v>73943.718590337332</v>
      </c>
      <c r="K642" s="25">
        <v>3.9351611248408403E-3</v>
      </c>
      <c r="L642" s="26">
        <v>29.381981498978494</v>
      </c>
      <c r="M642" s="22">
        <v>14878.446402742335</v>
      </c>
      <c r="N642" s="6">
        <v>92.834187594995498</v>
      </c>
      <c r="O642" s="6">
        <v>1679.1880000000001</v>
      </c>
      <c r="P642" s="6">
        <v>57293.25</v>
      </c>
      <c r="Q642" s="6">
        <v>0</v>
      </c>
    </row>
    <row r="643" spans="1:17" x14ac:dyDescent="0.2">
      <c r="A643">
        <v>2019</v>
      </c>
      <c r="B643" s="27" t="s">
        <v>147</v>
      </c>
      <c r="C643" s="21" t="s">
        <v>62</v>
      </c>
      <c r="D643" s="22">
        <v>4583.2205018132872</v>
      </c>
      <c r="E643" s="6">
        <v>333.02120000000002</v>
      </c>
      <c r="F643" s="23">
        <v>4916.2417018132874</v>
      </c>
      <c r="G643" s="22">
        <v>9650.2534959702753</v>
      </c>
      <c r="H643" s="6">
        <v>3685.9795453228248</v>
      </c>
      <c r="I643" s="24">
        <v>1.9E-2</v>
      </c>
      <c r="J643" s="23">
        <v>119497.63094659046</v>
      </c>
      <c r="K643" s="25">
        <v>9.4557590897410889E-3</v>
      </c>
      <c r="L643" s="26">
        <v>24.306703818592855</v>
      </c>
      <c r="M643" s="22">
        <v>100745.6116148447</v>
      </c>
      <c r="N643" s="6">
        <v>299.46833174576261</v>
      </c>
      <c r="O643" s="6">
        <v>8769.2920000000013</v>
      </c>
      <c r="P643" s="6">
        <v>9683.259</v>
      </c>
      <c r="Q643" s="6">
        <v>0</v>
      </c>
    </row>
    <row r="644" spans="1:17" x14ac:dyDescent="0.2">
      <c r="A644">
        <v>2019</v>
      </c>
      <c r="B644" s="27" t="s">
        <v>147</v>
      </c>
      <c r="C644" s="21" t="s">
        <v>27</v>
      </c>
      <c r="D644" s="22">
        <v>10864.252428996506</v>
      </c>
      <c r="E644" s="6">
        <v>15151.375900000001</v>
      </c>
      <c r="F644" s="23">
        <v>26015.628328996507</v>
      </c>
      <c r="G644" s="22">
        <v>184583.37275109848</v>
      </c>
      <c r="H644" s="6">
        <v>477.50481891794959</v>
      </c>
      <c r="I644" s="24">
        <v>0.45900000000000007</v>
      </c>
      <c r="J644" s="23">
        <v>198938.32335485338</v>
      </c>
      <c r="K644" s="25">
        <v>5.9571774012626643E-4</v>
      </c>
      <c r="L644" s="26">
        <v>7.6468775168163301</v>
      </c>
      <c r="M644" s="22">
        <v>5402.6608078150039</v>
      </c>
      <c r="N644" s="6">
        <v>145447.4485470384</v>
      </c>
      <c r="O644" s="6">
        <v>21.157999999999998</v>
      </c>
      <c r="P644" s="6">
        <v>45512.835999999996</v>
      </c>
      <c r="Q644" s="6">
        <v>2554.2199999999998</v>
      </c>
    </row>
    <row r="645" spans="1:17" x14ac:dyDescent="0.2">
      <c r="A645">
        <v>2019</v>
      </c>
      <c r="B645" s="27" t="s">
        <v>149</v>
      </c>
      <c r="C645" s="21" t="s">
        <v>40</v>
      </c>
      <c r="D645" s="22">
        <v>9281.0167654854613</v>
      </c>
      <c r="E645" s="6">
        <v>12834.263000000001</v>
      </c>
      <c r="F645" s="23">
        <v>22115.279765485462</v>
      </c>
      <c r="G645" s="22">
        <v>40135.94732446476</v>
      </c>
      <c r="H645" s="6">
        <v>1893.5076903247923</v>
      </c>
      <c r="I645" s="24">
        <v>0.12400000000000001</v>
      </c>
      <c r="J645" s="23">
        <v>96596.328496143571</v>
      </c>
      <c r="K645" s="25">
        <v>1.4811639266094714E-3</v>
      </c>
      <c r="L645" s="26">
        <v>4.3678546923425339</v>
      </c>
      <c r="M645" s="22">
        <v>33356.689474986662</v>
      </c>
      <c r="N645" s="6">
        <v>4724.4780211569059</v>
      </c>
      <c r="O645" s="6">
        <v>22386.522000000001</v>
      </c>
      <c r="P645" s="6">
        <v>36128.638999999996</v>
      </c>
      <c r="Q645" s="6">
        <v>0</v>
      </c>
    </row>
    <row r="646" spans="1:17" x14ac:dyDescent="0.2">
      <c r="A646">
        <v>2019</v>
      </c>
      <c r="B646" s="27" t="s">
        <v>149</v>
      </c>
      <c r="C646" s="21" t="s">
        <v>26</v>
      </c>
      <c r="D646" s="22">
        <v>10097.99920067148</v>
      </c>
      <c r="E646" s="6">
        <v>3667.8470000000002</v>
      </c>
      <c r="F646" s="23">
        <v>13765.84620067148</v>
      </c>
      <c r="G646" s="22">
        <v>35307.03841428391</v>
      </c>
      <c r="H646" s="6">
        <v>485.83334929696935</v>
      </c>
      <c r="I646" s="24">
        <v>6.0999999999999999E-2</v>
      </c>
      <c r="J646" s="23">
        <v>49801.5252233336</v>
      </c>
      <c r="K646" s="25">
        <v>6.4994253132669546E-4</v>
      </c>
      <c r="L646" s="26">
        <v>3.6177598163855955</v>
      </c>
      <c r="M646" s="22">
        <v>4307.2674753763886</v>
      </c>
      <c r="N646" s="6">
        <v>13515.678747957209</v>
      </c>
      <c r="O646" s="6">
        <v>8482.2400000000016</v>
      </c>
      <c r="P646" s="6">
        <v>23496.339</v>
      </c>
      <c r="Q646" s="6">
        <v>0</v>
      </c>
    </row>
    <row r="647" spans="1:17" x14ac:dyDescent="0.2">
      <c r="A647">
        <v>2019</v>
      </c>
      <c r="B647" s="27" t="s">
        <v>149</v>
      </c>
      <c r="C647" s="21" t="s">
        <v>62</v>
      </c>
      <c r="D647" s="22">
        <v>4534.456656015831</v>
      </c>
      <c r="E647" s="6">
        <v>6097.81</v>
      </c>
      <c r="F647" s="23">
        <v>10632.266656015832</v>
      </c>
      <c r="G647" s="22">
        <v>59211.631415072123</v>
      </c>
      <c r="H647" s="6">
        <v>738.13318536547501</v>
      </c>
      <c r="I647" s="24">
        <v>0.10200000000000001</v>
      </c>
      <c r="J647" s="23">
        <v>81235.846338963282</v>
      </c>
      <c r="K647" s="25">
        <v>1.2041837320679925E-3</v>
      </c>
      <c r="L647" s="26">
        <v>7.6405012183361025</v>
      </c>
      <c r="M647" s="22">
        <v>7823.5427603512135</v>
      </c>
      <c r="N647" s="6">
        <v>20917.749578612067</v>
      </c>
      <c r="O647" s="6">
        <v>13098.968000000001</v>
      </c>
      <c r="P647" s="6">
        <v>39395.586000000003</v>
      </c>
      <c r="Q647" s="6">
        <v>0</v>
      </c>
    </row>
    <row r="648" spans="1:17" x14ac:dyDescent="0.2">
      <c r="A648">
        <v>2019</v>
      </c>
      <c r="B648" s="27" t="s">
        <v>150</v>
      </c>
      <c r="C648" s="21" t="s">
        <v>38</v>
      </c>
      <c r="D648" s="22">
        <v>364779.85039765411</v>
      </c>
      <c r="E648" s="6">
        <v>778.90599999999995</v>
      </c>
      <c r="F648" s="23">
        <v>365558.75639765413</v>
      </c>
      <c r="G648" s="22">
        <v>181062.57434318666</v>
      </c>
      <c r="H648" s="6">
        <v>19335.86677056201</v>
      </c>
      <c r="I648" s="24">
        <v>1.0529999999999999</v>
      </c>
      <c r="J648" s="23">
        <v>757558.87310593459</v>
      </c>
      <c r="K648" s="25">
        <v>6.1597779660157179E-4</v>
      </c>
      <c r="L648" s="26">
        <v>2.0723313553508849</v>
      </c>
      <c r="M648" s="22">
        <v>568043.96779542696</v>
      </c>
      <c r="N648" s="6">
        <v>15398.282310507477</v>
      </c>
      <c r="O648" s="6">
        <v>8124.7780000000002</v>
      </c>
      <c r="P648" s="6">
        <v>165991.845</v>
      </c>
      <c r="Q648" s="6">
        <v>0</v>
      </c>
    </row>
    <row r="649" spans="1:17" x14ac:dyDescent="0.2">
      <c r="A649">
        <v>2019</v>
      </c>
      <c r="B649" s="27" t="s">
        <v>151</v>
      </c>
      <c r="C649" s="21" t="s">
        <v>38</v>
      </c>
      <c r="D649" s="22">
        <v>14347.181911431288</v>
      </c>
      <c r="E649" s="6">
        <v>82.2881</v>
      </c>
      <c r="F649" s="23">
        <v>14429.470011431287</v>
      </c>
      <c r="G649" s="22">
        <v>20142.918539129769</v>
      </c>
      <c r="H649" s="6">
        <v>104.89320788544553</v>
      </c>
      <c r="I649" s="24">
        <v>5.6000000000000008E-2</v>
      </c>
      <c r="J649" s="23">
        <v>23284.024134116047</v>
      </c>
      <c r="K649" s="25">
        <v>7.1476949970660856E-5</v>
      </c>
      <c r="L649" s="26">
        <v>1.6136437523810661</v>
      </c>
      <c r="M649" s="22">
        <v>2073.4881753884392</v>
      </c>
      <c r="N649" s="6">
        <v>5121.2599587276081</v>
      </c>
      <c r="O649" s="6">
        <v>389.88400000000001</v>
      </c>
      <c r="P649" s="6">
        <v>15699.392</v>
      </c>
      <c r="Q649" s="6">
        <v>0</v>
      </c>
    </row>
    <row r="650" spans="1:17" x14ac:dyDescent="0.2">
      <c r="A650">
        <v>2019</v>
      </c>
      <c r="B650" s="27" t="s">
        <v>151</v>
      </c>
      <c r="C650" s="21" t="s">
        <v>40</v>
      </c>
      <c r="D650" s="22">
        <v>17046.757849471593</v>
      </c>
      <c r="E650" s="6">
        <v>6233.2120000000004</v>
      </c>
      <c r="F650" s="23">
        <v>23279.969849471592</v>
      </c>
      <c r="G650" s="22">
        <v>63965.884403249445</v>
      </c>
      <c r="H650" s="6">
        <v>1237.0322055162355</v>
      </c>
      <c r="I650" s="24">
        <v>0.46700000000000003</v>
      </c>
      <c r="J650" s="23">
        <v>100956.93512763326</v>
      </c>
      <c r="K650" s="25">
        <v>6.9833340162919245E-4</v>
      </c>
      <c r="L650" s="26">
        <v>4.3366437233562305</v>
      </c>
      <c r="M650" s="22">
        <v>15701.298036940643</v>
      </c>
      <c r="N650" s="6">
        <v>8572.8030906926069</v>
      </c>
      <c r="O650" s="6">
        <v>21216.678</v>
      </c>
      <c r="P650" s="6">
        <v>55466.155999999995</v>
      </c>
      <c r="Q650" s="6">
        <v>0</v>
      </c>
    </row>
    <row r="651" spans="1:17" x14ac:dyDescent="0.2">
      <c r="A651">
        <v>2019</v>
      </c>
      <c r="B651" s="27" t="s">
        <v>151</v>
      </c>
      <c r="C651" s="21" t="s">
        <v>27</v>
      </c>
      <c r="D651" s="22">
        <v>11718.537734022211</v>
      </c>
      <c r="E651" s="6">
        <v>19812.192579999999</v>
      </c>
      <c r="F651" s="23">
        <v>31530.73031402221</v>
      </c>
      <c r="G651" s="22">
        <v>620236.60413460026</v>
      </c>
      <c r="H651" s="6">
        <v>1431.528219388626</v>
      </c>
      <c r="I651" s="24">
        <v>1.2</v>
      </c>
      <c r="J651" s="23">
        <v>663223.74507238134</v>
      </c>
      <c r="K651" s="25">
        <v>1.4154479284733585E-3</v>
      </c>
      <c r="L651" s="26">
        <v>21.034201823655042</v>
      </c>
      <c r="M651" s="22">
        <v>2959.7452409350421</v>
      </c>
      <c r="N651" s="6">
        <v>157411.54783144625</v>
      </c>
      <c r="O651" s="6">
        <v>6775.7820000000002</v>
      </c>
      <c r="P651" s="6">
        <v>22349.314000000002</v>
      </c>
      <c r="Q651" s="6">
        <v>473727.35599999997</v>
      </c>
    </row>
    <row r="652" spans="1:17" x14ac:dyDescent="0.2">
      <c r="A652">
        <v>2019</v>
      </c>
      <c r="B652" s="27" t="s">
        <v>152</v>
      </c>
      <c r="C652" s="21" t="s">
        <v>40</v>
      </c>
      <c r="D652" s="22">
        <v>12060.875165217123</v>
      </c>
      <c r="E652" s="6">
        <v>91.428913424800001</v>
      </c>
      <c r="F652" s="23">
        <v>12152.304078641922</v>
      </c>
      <c r="G652" s="22">
        <v>74001.402165917258</v>
      </c>
      <c r="H652" s="6">
        <v>406.29355652966279</v>
      </c>
      <c r="I652" s="24">
        <v>0.27500000000000002</v>
      </c>
      <c r="J652" s="23">
        <v>86184.025150501213</v>
      </c>
      <c r="K652" s="25">
        <v>4.2844966607111218E-4</v>
      </c>
      <c r="L652" s="26">
        <v>7.091990505896943</v>
      </c>
      <c r="M652" s="22">
        <v>3371.6178382576104</v>
      </c>
      <c r="N652" s="6">
        <v>421.98031224358238</v>
      </c>
      <c r="O652" s="6">
        <v>8696.1239999999998</v>
      </c>
      <c r="P652" s="6">
        <v>73694.303</v>
      </c>
      <c r="Q652" s="6">
        <v>0</v>
      </c>
    </row>
    <row r="653" spans="1:17" x14ac:dyDescent="0.2">
      <c r="A653">
        <v>2019</v>
      </c>
      <c r="B653" s="27" t="s">
        <v>154</v>
      </c>
      <c r="C653" s="21" t="s">
        <v>38</v>
      </c>
      <c r="D653" s="22">
        <v>5423.7164082602203</v>
      </c>
      <c r="E653" s="6">
        <v>0</v>
      </c>
      <c r="F653" s="23">
        <v>5423.7164082602203</v>
      </c>
      <c r="G653" s="22">
        <v>918.86261481426448</v>
      </c>
      <c r="H653" s="6">
        <v>1133.1540683982087</v>
      </c>
      <c r="I653" s="24">
        <v>4.0000000000000001E-3</v>
      </c>
      <c r="J653" s="23">
        <v>34687.945853080884</v>
      </c>
      <c r="K653" s="25">
        <v>2.0642413170538086E-3</v>
      </c>
      <c r="L653" s="26">
        <v>6.3956046448615531</v>
      </c>
      <c r="M653" s="22">
        <v>32969.002593721678</v>
      </c>
      <c r="N653" s="6">
        <v>0.42525935920256258</v>
      </c>
      <c r="O653" s="6">
        <v>800.13000000000011</v>
      </c>
      <c r="P653" s="6">
        <v>918.38800000000003</v>
      </c>
      <c r="Q653" s="6">
        <v>0</v>
      </c>
    </row>
    <row r="654" spans="1:17" x14ac:dyDescent="0.2">
      <c r="A654">
        <v>2019</v>
      </c>
      <c r="B654" s="27" t="s">
        <v>154</v>
      </c>
      <c r="C654" s="21" t="s">
        <v>30</v>
      </c>
      <c r="D654" s="22">
        <v>21766.129531182996</v>
      </c>
      <c r="E654" s="6">
        <v>0</v>
      </c>
      <c r="F654" s="23">
        <v>21766.129531182996</v>
      </c>
      <c r="G654" s="22">
        <v>25491.811361299755</v>
      </c>
      <c r="H654" s="6">
        <v>19992.30285440405</v>
      </c>
      <c r="I654" s="24">
        <v>0.192</v>
      </c>
      <c r="J654" s="23">
        <v>621314.85242254043</v>
      </c>
      <c r="K654" s="25">
        <v>8.617743175997129E-3</v>
      </c>
      <c r="L654" s="26">
        <v>28.545031468843408</v>
      </c>
      <c r="M654" s="22">
        <v>573950.87988353707</v>
      </c>
      <c r="N654" s="6">
        <v>8.8539003422541174E-2</v>
      </c>
      <c r="O654" s="6">
        <v>23571.660000000003</v>
      </c>
      <c r="P654" s="6">
        <v>23792.224000000002</v>
      </c>
      <c r="Q654" s="6">
        <v>0</v>
      </c>
    </row>
    <row r="655" spans="1:17" x14ac:dyDescent="0.2">
      <c r="A655">
        <v>2019</v>
      </c>
      <c r="B655" s="27" t="s">
        <v>154</v>
      </c>
      <c r="C655" s="21" t="s">
        <v>31</v>
      </c>
      <c r="D655" s="22">
        <v>2520.1957409916677</v>
      </c>
      <c r="E655" s="6">
        <v>0</v>
      </c>
      <c r="F655" s="23">
        <v>2520.1957409916677</v>
      </c>
      <c r="G655" s="22">
        <v>1476.78282570751</v>
      </c>
      <c r="H655" s="6">
        <v>3925.9844391791867</v>
      </c>
      <c r="I655" s="24">
        <v>2E-3</v>
      </c>
      <c r="J655" s="23">
        <v>118471.66511324729</v>
      </c>
      <c r="K655" s="25">
        <v>1.4509237156969107E-2</v>
      </c>
      <c r="L655" s="26">
        <v>47.00891410388229</v>
      </c>
      <c r="M655" s="22">
        <v>111391.43655602638</v>
      </c>
      <c r="N655" s="6">
        <v>0.11655722089468118</v>
      </c>
      <c r="O655" s="6">
        <v>5998.87</v>
      </c>
      <c r="P655" s="6">
        <v>1081.242</v>
      </c>
      <c r="Q655" s="6">
        <v>0</v>
      </c>
    </row>
    <row r="656" spans="1:17" x14ac:dyDescent="0.2">
      <c r="A656">
        <v>2019</v>
      </c>
      <c r="B656" s="27" t="s">
        <v>154</v>
      </c>
      <c r="C656" s="21" t="s">
        <v>40</v>
      </c>
      <c r="D656" s="22">
        <v>785.79983430147684</v>
      </c>
      <c r="E656" s="6">
        <v>4808.1998158999995</v>
      </c>
      <c r="F656" s="23">
        <v>5593.9996502014765</v>
      </c>
      <c r="G656" s="22">
        <v>189464.97301418023</v>
      </c>
      <c r="H656" s="6">
        <v>3046.9784811329673</v>
      </c>
      <c r="I656" s="24">
        <v>0.53199999999999992</v>
      </c>
      <c r="J656" s="23">
        <v>280410.16775194264</v>
      </c>
      <c r="K656" s="25">
        <v>8.836519591777614E-3</v>
      </c>
      <c r="L656" s="26">
        <v>50.126954824146843</v>
      </c>
      <c r="M656" s="22">
        <v>70439.319174073404</v>
      </c>
      <c r="N656" s="6">
        <v>4063.0565778692339</v>
      </c>
      <c r="O656" s="6">
        <v>3171.4519999999998</v>
      </c>
      <c r="P656" s="6">
        <v>49092.087</v>
      </c>
      <c r="Q656" s="6">
        <v>153644.25300000003</v>
      </c>
    </row>
    <row r="657" spans="1:17" x14ac:dyDescent="0.2">
      <c r="A657">
        <v>2019</v>
      </c>
      <c r="B657" s="27" t="s">
        <v>155</v>
      </c>
      <c r="C657" s="21" t="s">
        <v>52</v>
      </c>
      <c r="D657" s="22">
        <v>28596.43656426161</v>
      </c>
      <c r="E657" s="6">
        <v>21903.294999999998</v>
      </c>
      <c r="F657" s="23">
        <v>50499.731564261609</v>
      </c>
      <c r="G657" s="22">
        <v>399101.8214919187</v>
      </c>
      <c r="H657" s="6">
        <v>1427.9671060549128</v>
      </c>
      <c r="I657" s="24">
        <v>1.8529999999999998</v>
      </c>
      <c r="J657" s="23">
        <v>442161.11025235511</v>
      </c>
      <c r="K657" s="25">
        <v>5.4286864307174912E-4</v>
      </c>
      <c r="L657" s="26">
        <v>8.7557120910573349</v>
      </c>
      <c r="M657" s="22">
        <v>35027.135037240121</v>
      </c>
      <c r="N657" s="6">
        <v>51685.404215115028</v>
      </c>
      <c r="O657" s="6">
        <v>1973.7839999999999</v>
      </c>
      <c r="P657" s="6">
        <v>353474.78700000001</v>
      </c>
      <c r="Q657" s="6">
        <v>0</v>
      </c>
    </row>
    <row r="658" spans="1:17" x14ac:dyDescent="0.2">
      <c r="A658">
        <v>2019</v>
      </c>
      <c r="B658" s="27" t="s">
        <v>156</v>
      </c>
      <c r="C658" s="21" t="s">
        <v>34</v>
      </c>
      <c r="D658" s="22">
        <v>4884.0644442673793</v>
      </c>
      <c r="E658" s="6">
        <v>771.48122160000003</v>
      </c>
      <c r="F658" s="23">
        <v>5655.5456658673793</v>
      </c>
      <c r="G658" s="22">
        <v>14803.301014006625</v>
      </c>
      <c r="H658" s="6">
        <v>3298.2978574694594</v>
      </c>
      <c r="I658" s="24">
        <v>8.4000000000000005E-2</v>
      </c>
      <c r="J658" s="23">
        <v>113115.50916659652</v>
      </c>
      <c r="K658" s="25">
        <v>1.0707792558726335E-2</v>
      </c>
      <c r="L658" s="26">
        <v>20.000812627024953</v>
      </c>
      <c r="M658" s="22">
        <v>57169.315458570789</v>
      </c>
      <c r="N658" s="6">
        <v>292.41370802571947</v>
      </c>
      <c r="O658" s="6">
        <v>36310.806000000004</v>
      </c>
      <c r="P658" s="6">
        <v>14150.945</v>
      </c>
      <c r="Q658" s="6">
        <v>5192.0290000000005</v>
      </c>
    </row>
    <row r="659" spans="1:17" x14ac:dyDescent="0.2">
      <c r="A659">
        <v>2019</v>
      </c>
      <c r="B659" s="27" t="s">
        <v>156</v>
      </c>
      <c r="C659" s="21" t="s">
        <v>38</v>
      </c>
      <c r="D659" s="22">
        <v>41245.856040505118</v>
      </c>
      <c r="E659" s="6">
        <v>144.03386850000001</v>
      </c>
      <c r="F659" s="23">
        <v>41389.88990900512</v>
      </c>
      <c r="G659" s="22">
        <v>9989.6402956133952</v>
      </c>
      <c r="H659" s="6">
        <v>4763.3439810794926</v>
      </c>
      <c r="I659" s="24">
        <v>4.4999999999999998E-2</v>
      </c>
      <c r="J659" s="23">
        <v>151949.57593178228</v>
      </c>
      <c r="K659" s="25">
        <v>1.4077934812291031E-3</v>
      </c>
      <c r="L659" s="26">
        <v>3.6711761318003142</v>
      </c>
      <c r="M659" s="22">
        <v>138228.58798469044</v>
      </c>
      <c r="N659" s="6">
        <v>306.08094709180915</v>
      </c>
      <c r="O659" s="6">
        <v>2649.8239999999996</v>
      </c>
      <c r="P659" s="6">
        <v>10765.082999999999</v>
      </c>
      <c r="Q659" s="6">
        <v>0</v>
      </c>
    </row>
    <row r="660" spans="1:17" x14ac:dyDescent="0.2">
      <c r="A660">
        <v>2019</v>
      </c>
      <c r="B660" s="27" t="s">
        <v>156</v>
      </c>
      <c r="C660" s="21" t="s">
        <v>386</v>
      </c>
      <c r="D660" s="22">
        <v>216.58909066592128</v>
      </c>
      <c r="E660" s="6">
        <v>1356.8213476115625</v>
      </c>
      <c r="F660" s="23">
        <v>1573.4104382774838</v>
      </c>
      <c r="G660" s="22">
        <v>62842.524956347312</v>
      </c>
      <c r="H660" s="6">
        <v>96.924416762865164</v>
      </c>
      <c r="I660" s="24">
        <v>0.12354485144856836</v>
      </c>
      <c r="J660" s="23">
        <v>65764.60032032615</v>
      </c>
      <c r="K660" s="25">
        <v>1.0415282280831144E-3</v>
      </c>
      <c r="L660" s="26">
        <v>41.797485716646825</v>
      </c>
      <c r="M660" s="22">
        <v>0.30931766212035833</v>
      </c>
      <c r="N660" s="6">
        <v>5038.6782756926686</v>
      </c>
      <c r="O660" s="6">
        <v>173.4944092675623</v>
      </c>
      <c r="P660" s="6">
        <v>60552.118317703804</v>
      </c>
      <c r="Q660" s="6">
        <v>0</v>
      </c>
    </row>
    <row r="661" spans="1:17" x14ac:dyDescent="0.2">
      <c r="A661">
        <v>2019</v>
      </c>
      <c r="B661" s="27" t="s">
        <v>156</v>
      </c>
      <c r="C661" s="21" t="s">
        <v>30</v>
      </c>
      <c r="D661" s="22">
        <v>3958.7450254365699</v>
      </c>
      <c r="E661" s="6">
        <v>841.44325320000007</v>
      </c>
      <c r="F661" s="23">
        <v>4800.1882786365695</v>
      </c>
      <c r="G661" s="22">
        <v>10250.855168099652</v>
      </c>
      <c r="H661" s="6">
        <v>1396.2375422287894</v>
      </c>
      <c r="I661" s="24">
        <v>3.0000000000000002E-2</v>
      </c>
      <c r="J661" s="23">
        <v>51866.923926517578</v>
      </c>
      <c r="K661" s="25">
        <v>3.7699273812830561E-3</v>
      </c>
      <c r="L661" s="26">
        <v>10.805185321032802</v>
      </c>
      <c r="M661" s="22">
        <v>32893.112092115232</v>
      </c>
      <c r="N661" s="6">
        <v>383.9588344023407</v>
      </c>
      <c r="O661" s="6">
        <v>8521.4800000000014</v>
      </c>
      <c r="P661" s="6">
        <v>10068.373</v>
      </c>
      <c r="Q661" s="6">
        <v>0</v>
      </c>
    </row>
    <row r="662" spans="1:17" x14ac:dyDescent="0.2">
      <c r="A662">
        <v>2019</v>
      </c>
      <c r="B662" s="27" t="s">
        <v>156</v>
      </c>
      <c r="C662" s="21" t="s">
        <v>67</v>
      </c>
      <c r="D662" s="22">
        <v>18372.081280094349</v>
      </c>
      <c r="E662" s="6">
        <v>0.33409289999999997</v>
      </c>
      <c r="F662" s="23">
        <v>18372.41537299435</v>
      </c>
      <c r="G662" s="22">
        <v>24801.821998751322</v>
      </c>
      <c r="H662" s="6">
        <v>10110.13267387827</v>
      </c>
      <c r="I662" s="24">
        <v>4.2999999999999997E-2</v>
      </c>
      <c r="J662" s="23">
        <v>326095.51468032377</v>
      </c>
      <c r="K662" s="25">
        <v>5.4969688277869541E-3</v>
      </c>
      <c r="L662" s="26">
        <v>17.74919127724775</v>
      </c>
      <c r="M662" s="22">
        <v>237788.2152954427</v>
      </c>
      <c r="N662" s="6">
        <v>477.19438488107784</v>
      </c>
      <c r="O662" s="6">
        <v>62798.966000000008</v>
      </c>
      <c r="P662" s="6">
        <v>25031.138999999999</v>
      </c>
      <c r="Q662" s="6">
        <v>0</v>
      </c>
    </row>
    <row r="663" spans="1:17" x14ac:dyDescent="0.2">
      <c r="A663">
        <v>2019</v>
      </c>
      <c r="B663" s="27" t="s">
        <v>156</v>
      </c>
      <c r="C663" s="21" t="s">
        <v>128</v>
      </c>
      <c r="D663" s="22">
        <v>901.44194305961594</v>
      </c>
      <c r="E663" s="6">
        <v>9.1583099000000008</v>
      </c>
      <c r="F663" s="23">
        <v>910.60025295961589</v>
      </c>
      <c r="G663" s="22">
        <v>417.30588621182847</v>
      </c>
      <c r="H663" s="6">
        <v>2160.2024012658717</v>
      </c>
      <c r="I663" s="24">
        <v>1E-3</v>
      </c>
      <c r="J663" s="23">
        <v>64791.610443934806</v>
      </c>
      <c r="K663" s="25">
        <v>2.7242108952494019E-2</v>
      </c>
      <c r="L663" s="26">
        <v>71.152638310115037</v>
      </c>
      <c r="M663" s="22">
        <v>53613.463242337428</v>
      </c>
      <c r="N663" s="6">
        <v>57.530201597372702</v>
      </c>
      <c r="O663" s="6">
        <v>10767.866</v>
      </c>
      <c r="P663" s="6">
        <v>352.75100000000003</v>
      </c>
      <c r="Q663" s="6">
        <v>0</v>
      </c>
    </row>
    <row r="664" spans="1:17" x14ac:dyDescent="0.2">
      <c r="A664">
        <v>2019</v>
      </c>
      <c r="B664" s="27" t="s">
        <v>156</v>
      </c>
      <c r="C664" s="21" t="s">
        <v>31</v>
      </c>
      <c r="D664" s="22">
        <v>76403.946859474861</v>
      </c>
      <c r="E664" s="6">
        <v>3321.0219550000002</v>
      </c>
      <c r="F664" s="23">
        <v>79724.968814474865</v>
      </c>
      <c r="G664" s="22">
        <v>55587.015272788987</v>
      </c>
      <c r="H664" s="6">
        <v>19261.769763128796</v>
      </c>
      <c r="I664" s="24">
        <v>0.26300000000000001</v>
      </c>
      <c r="J664" s="23">
        <v>629659.55321402708</v>
      </c>
      <c r="K664" s="25">
        <v>2.8909023927025032E-3</v>
      </c>
      <c r="L664" s="26">
        <v>7.8978965131900569</v>
      </c>
      <c r="M664" s="22">
        <v>489129.14176381647</v>
      </c>
      <c r="N664" s="6">
        <v>1172.1914502107313</v>
      </c>
      <c r="O664" s="6">
        <v>83637.19</v>
      </c>
      <c r="P664" s="6">
        <v>52707.320999999996</v>
      </c>
      <c r="Q664" s="6">
        <v>3013.7089999999998</v>
      </c>
    </row>
    <row r="665" spans="1:17" x14ac:dyDescent="0.2">
      <c r="A665">
        <v>2019</v>
      </c>
      <c r="B665" s="27" t="s">
        <v>156</v>
      </c>
      <c r="C665" s="21" t="s">
        <v>56</v>
      </c>
      <c r="D665" s="22">
        <v>3806.9459336701038</v>
      </c>
      <c r="E665" s="6">
        <v>18.588749500000002</v>
      </c>
      <c r="F665" s="23">
        <v>3825.534683170104</v>
      </c>
      <c r="G665" s="22">
        <v>19101.387827631355</v>
      </c>
      <c r="H665" s="6">
        <v>2360.9256304742789</v>
      </c>
      <c r="I665" s="24">
        <v>3.5000000000000003E-2</v>
      </c>
      <c r="J665" s="23">
        <v>89466.526615764858</v>
      </c>
      <c r="K665" s="25">
        <v>7.9164046351325144E-3</v>
      </c>
      <c r="L665" s="26">
        <v>23.386672458979426</v>
      </c>
      <c r="M665" s="22">
        <v>65493.689163561809</v>
      </c>
      <c r="N665" s="6">
        <v>25.946452203065636</v>
      </c>
      <c r="O665" s="6">
        <v>4290.9660000000003</v>
      </c>
      <c r="P665" s="6">
        <v>19655.924999999999</v>
      </c>
      <c r="Q665" s="6">
        <v>0</v>
      </c>
    </row>
    <row r="666" spans="1:17" x14ac:dyDescent="0.2">
      <c r="A666">
        <v>2019</v>
      </c>
      <c r="B666" s="27" t="s">
        <v>156</v>
      </c>
      <c r="C666" s="21" t="s">
        <v>76</v>
      </c>
      <c r="D666" s="22">
        <v>49910.585187585442</v>
      </c>
      <c r="E666" s="6">
        <v>17.995999999999999</v>
      </c>
      <c r="F666" s="23">
        <v>49928.581187585442</v>
      </c>
      <c r="G666" s="22">
        <v>73.193308730345166</v>
      </c>
      <c r="H666" s="6">
        <v>4217.758729493723</v>
      </c>
      <c r="I666" s="24">
        <v>0</v>
      </c>
      <c r="J666" s="23">
        <v>125762.4034476433</v>
      </c>
      <c r="K666" s="25">
        <v>1.039036784383391E-3</v>
      </c>
      <c r="L666" s="26">
        <v>2.5188459286504554</v>
      </c>
      <c r="M666" s="22">
        <v>100308.10916275019</v>
      </c>
      <c r="N666" s="6">
        <v>51.650284893087552</v>
      </c>
      <c r="O666" s="6">
        <v>25402.644</v>
      </c>
      <c r="P666" s="6">
        <v>0</v>
      </c>
      <c r="Q666" s="6">
        <v>0</v>
      </c>
    </row>
    <row r="667" spans="1:17" x14ac:dyDescent="0.2">
      <c r="A667">
        <v>2019</v>
      </c>
      <c r="B667" s="27" t="s">
        <v>156</v>
      </c>
      <c r="C667" s="21" t="s">
        <v>40</v>
      </c>
      <c r="D667" s="22">
        <v>3756.5295602781143</v>
      </c>
      <c r="E667" s="6">
        <v>4702.0384578000003</v>
      </c>
      <c r="F667" s="23">
        <v>8458.5680180781146</v>
      </c>
      <c r="G667" s="22">
        <v>15559.073362227433</v>
      </c>
      <c r="H667" s="6">
        <v>2256.3691087019174</v>
      </c>
      <c r="I667" s="24">
        <v>0.184</v>
      </c>
      <c r="J667" s="23">
        <v>82849.10480154457</v>
      </c>
      <c r="K667" s="25">
        <v>3.6922014048942804E-3</v>
      </c>
      <c r="L667" s="26">
        <v>9.7946962919107499</v>
      </c>
      <c r="M667" s="22">
        <v>63052.937257292288</v>
      </c>
      <c r="N667" s="6">
        <v>607.06554425229012</v>
      </c>
      <c r="O667" s="6">
        <v>3388.7219999999998</v>
      </c>
      <c r="P667" s="6">
        <v>12827.697</v>
      </c>
      <c r="Q667" s="6">
        <v>2972.683</v>
      </c>
    </row>
    <row r="668" spans="1:17" x14ac:dyDescent="0.2">
      <c r="A668">
        <v>2019</v>
      </c>
      <c r="B668" s="27" t="s">
        <v>156</v>
      </c>
      <c r="C668" s="21" t="s">
        <v>26</v>
      </c>
      <c r="D668" s="22">
        <v>67628.84771766224</v>
      </c>
      <c r="E668" s="6">
        <v>79420.082894700012</v>
      </c>
      <c r="F668" s="23">
        <v>147048.93061236225</v>
      </c>
      <c r="G668" s="22">
        <v>1528101.443681645</v>
      </c>
      <c r="H668" s="6">
        <v>18241.531869167604</v>
      </c>
      <c r="I668" s="24">
        <v>23.542999999999999</v>
      </c>
      <c r="J668" s="23">
        <v>2078126.3323828396</v>
      </c>
      <c r="K668" s="25">
        <v>2.1399470595590223E-3</v>
      </c>
      <c r="L668" s="26">
        <v>14.1322097598997</v>
      </c>
      <c r="M668" s="22">
        <v>402339.22321111237</v>
      </c>
      <c r="N668" s="6">
        <v>95362.402171727503</v>
      </c>
      <c r="O668" s="6">
        <v>39497.483999999997</v>
      </c>
      <c r="P668" s="6">
        <v>573492.94400000002</v>
      </c>
      <c r="Q668" s="6">
        <v>967434.2790000001</v>
      </c>
    </row>
    <row r="669" spans="1:17" x14ac:dyDescent="0.2">
      <c r="A669">
        <v>2019</v>
      </c>
      <c r="B669" s="27" t="s">
        <v>156</v>
      </c>
      <c r="C669" s="21" t="s">
        <v>60</v>
      </c>
      <c r="D669" s="22">
        <v>3794.841549096252</v>
      </c>
      <c r="E669" s="6">
        <v>58.7872451</v>
      </c>
      <c r="F669" s="23">
        <v>3853.6287941962519</v>
      </c>
      <c r="G669" s="22">
        <v>4461.516948193751</v>
      </c>
      <c r="H669" s="6">
        <v>1516.1927739483162</v>
      </c>
      <c r="I669" s="24">
        <v>2.7E-2</v>
      </c>
      <c r="J669" s="23">
        <v>49651.432611853576</v>
      </c>
      <c r="K669" s="25">
        <v>4.4134941306745515E-3</v>
      </c>
      <c r="L669" s="26">
        <v>12.884331953983475</v>
      </c>
      <c r="M669" s="22">
        <v>41019.896325208167</v>
      </c>
      <c r="N669" s="6">
        <v>58.561286645408579</v>
      </c>
      <c r="O669" s="6">
        <v>4333.8580000000002</v>
      </c>
      <c r="P669" s="6">
        <v>4239.1170000000002</v>
      </c>
      <c r="Q669" s="6">
        <v>0</v>
      </c>
    </row>
    <row r="670" spans="1:17" x14ac:dyDescent="0.2">
      <c r="A670">
        <v>2019</v>
      </c>
      <c r="B670" s="27" t="s">
        <v>156</v>
      </c>
      <c r="C670" s="21" t="s">
        <v>61</v>
      </c>
      <c r="D670" s="22">
        <v>890.58708054133047</v>
      </c>
      <c r="E670" s="6">
        <v>15976.114014320003</v>
      </c>
      <c r="F670" s="23">
        <v>16866.701094861332</v>
      </c>
      <c r="G670" s="22">
        <v>6518.2659694991207</v>
      </c>
      <c r="H670" s="6">
        <v>222.63277650008624</v>
      </c>
      <c r="I670" s="24">
        <v>4.8200000000000007E-2</v>
      </c>
      <c r="J670" s="23">
        <v>13165.881309201692</v>
      </c>
      <c r="K670" s="25">
        <v>2.4945484670936226E-4</v>
      </c>
      <c r="L670" s="26">
        <v>0.78058425504515849</v>
      </c>
      <c r="M670" s="22">
        <v>840.1804997025697</v>
      </c>
      <c r="N670" s="6">
        <v>25.629569499120233</v>
      </c>
      <c r="O670" s="6">
        <v>6007.4195320000008</v>
      </c>
      <c r="P670" s="6">
        <v>6188.5888720000003</v>
      </c>
      <c r="Q670" s="6">
        <v>104.062836</v>
      </c>
    </row>
    <row r="671" spans="1:17" x14ac:dyDescent="0.2">
      <c r="A671">
        <v>2019</v>
      </c>
      <c r="B671" s="27" t="s">
        <v>156</v>
      </c>
      <c r="C671" s="21" t="s">
        <v>98</v>
      </c>
      <c r="D671" s="22">
        <v>17679.563595498701</v>
      </c>
      <c r="E671" s="6">
        <v>3952.8178177</v>
      </c>
      <c r="F671" s="23">
        <v>21632.381413198702</v>
      </c>
      <c r="G671" s="22">
        <v>72919.943427772159</v>
      </c>
      <c r="H671" s="6">
        <v>2741.8412107363988</v>
      </c>
      <c r="I671" s="24">
        <v>0.21299999999999999</v>
      </c>
      <c r="J671" s="23">
        <v>154684.96050771684</v>
      </c>
      <c r="K671" s="25">
        <v>2.1364507701826054E-3</v>
      </c>
      <c r="L671" s="26">
        <v>7.1506209858771221</v>
      </c>
      <c r="M671" s="22">
        <v>70316.739502499884</v>
      </c>
      <c r="N671" s="6">
        <v>3374.0670052169603</v>
      </c>
      <c r="O671" s="6">
        <v>5928.16</v>
      </c>
      <c r="P671" s="6">
        <v>70509.592999999993</v>
      </c>
      <c r="Q671" s="6">
        <v>4556.4010000000007</v>
      </c>
    </row>
    <row r="672" spans="1:17" x14ac:dyDescent="0.2">
      <c r="A672">
        <v>2019</v>
      </c>
      <c r="B672" s="27" t="s">
        <v>156</v>
      </c>
      <c r="C672" s="21" t="s">
        <v>57</v>
      </c>
      <c r="D672" s="22">
        <v>25336.727469933365</v>
      </c>
      <c r="E672" s="6">
        <v>8.7884276999999997</v>
      </c>
      <c r="F672" s="23">
        <v>25345.515897633366</v>
      </c>
      <c r="G672" s="22">
        <v>147362.5227146059</v>
      </c>
      <c r="H672" s="6">
        <v>15475.931447040184</v>
      </c>
      <c r="I672" s="24">
        <v>0.26800000000000002</v>
      </c>
      <c r="J672" s="23">
        <v>608618.44383640343</v>
      </c>
      <c r="K672" s="25">
        <v>6.4195468749197876E-3</v>
      </c>
      <c r="L672" s="26">
        <v>24.012864693483436</v>
      </c>
      <c r="M672" s="22">
        <v>405338.28326876479</v>
      </c>
      <c r="N672" s="6">
        <v>106.75256763862544</v>
      </c>
      <c r="O672" s="6">
        <v>50006.235999999997</v>
      </c>
      <c r="P672" s="6">
        <v>153167.17199999999</v>
      </c>
      <c r="Q672" s="6">
        <v>0</v>
      </c>
    </row>
    <row r="673" spans="1:17" x14ac:dyDescent="0.2">
      <c r="A673">
        <v>2019</v>
      </c>
      <c r="B673" s="27" t="s">
        <v>156</v>
      </c>
      <c r="C673" s="21" t="s">
        <v>62</v>
      </c>
      <c r="D673" s="22">
        <v>1930.4311105742988</v>
      </c>
      <c r="E673" s="6">
        <v>50.889582799999999</v>
      </c>
      <c r="F673" s="23">
        <v>1981.3206933742988</v>
      </c>
      <c r="G673" s="22">
        <v>1797.7921397658338</v>
      </c>
      <c r="H673" s="6">
        <v>5960.2987578533766</v>
      </c>
      <c r="I673" s="24">
        <v>3.0000000000000001E-3</v>
      </c>
      <c r="J673" s="23">
        <v>179415.51412379646</v>
      </c>
      <c r="K673" s="25">
        <v>3.685702314865353E-2</v>
      </c>
      <c r="L673" s="26">
        <v>90.553495314401587</v>
      </c>
      <c r="M673" s="22">
        <v>176424.95590577394</v>
      </c>
      <c r="N673" s="6">
        <v>153.59121802252162</v>
      </c>
      <c r="O673" s="6">
        <v>1193.394</v>
      </c>
      <c r="P673" s="6">
        <v>1643.5729999999999</v>
      </c>
      <c r="Q673" s="6">
        <v>0</v>
      </c>
    </row>
    <row r="674" spans="1:17" x14ac:dyDescent="0.2">
      <c r="A674">
        <v>2019</v>
      </c>
      <c r="B674" s="27" t="s">
        <v>156</v>
      </c>
      <c r="C674" s="21" t="s">
        <v>27</v>
      </c>
      <c r="D674" s="22">
        <v>24515.599361256878</v>
      </c>
      <c r="E674" s="6">
        <v>33867.306880000004</v>
      </c>
      <c r="F674" s="23">
        <v>58382.906241256882</v>
      </c>
      <c r="G674" s="22">
        <v>1621351.8928261935</v>
      </c>
      <c r="H674" s="6">
        <v>5885.7705359652291</v>
      </c>
      <c r="I674" s="24">
        <v>7.7499999999999991</v>
      </c>
      <c r="J674" s="23">
        <v>1798863.6047979572</v>
      </c>
      <c r="K674" s="25">
        <v>2.7320765842581999E-3</v>
      </c>
      <c r="L674" s="26">
        <v>30.811477547288863</v>
      </c>
      <c r="M674" s="22">
        <v>66990.532779545698</v>
      </c>
      <c r="N674" s="6">
        <v>283027.55801841128</v>
      </c>
      <c r="O674" s="6">
        <v>4135.2820000000002</v>
      </c>
      <c r="P674" s="6">
        <v>142787.93299999996</v>
      </c>
      <c r="Q674" s="6">
        <v>1301922.2989999999</v>
      </c>
    </row>
    <row r="675" spans="1:17" x14ac:dyDescent="0.2">
      <c r="A675">
        <v>2019</v>
      </c>
      <c r="B675" s="27" t="s">
        <v>157</v>
      </c>
      <c r="C675" s="21" t="s">
        <v>34</v>
      </c>
      <c r="D675" s="22">
        <v>2071.0413691606109</v>
      </c>
      <c r="E675" s="6">
        <v>1248.5029999999999</v>
      </c>
      <c r="F675" s="23">
        <v>3319.5443691606106</v>
      </c>
      <c r="G675" s="22">
        <v>69.289491147630187</v>
      </c>
      <c r="H675" s="6">
        <v>4422.4632386787862</v>
      </c>
      <c r="I675" s="24">
        <v>0.04</v>
      </c>
      <c r="J675" s="23">
        <v>131869.61400377547</v>
      </c>
      <c r="K675" s="25">
        <v>1.2258719226605702E-2</v>
      </c>
      <c r="L675" s="26">
        <v>39.72521507134438</v>
      </c>
      <c r="M675" s="22">
        <v>116392.46716721744</v>
      </c>
      <c r="N675" s="6">
        <v>9887.7468365579862</v>
      </c>
      <c r="O675" s="6">
        <v>5589.4</v>
      </c>
      <c r="P675" s="6">
        <v>0</v>
      </c>
      <c r="Q675" s="6">
        <v>0</v>
      </c>
    </row>
    <row r="676" spans="1:17" x14ac:dyDescent="0.2">
      <c r="A676">
        <v>2019</v>
      </c>
      <c r="B676" s="27" t="s">
        <v>158</v>
      </c>
      <c r="C676" s="21" t="s">
        <v>26</v>
      </c>
      <c r="D676" s="22">
        <v>738.81823194757771</v>
      </c>
      <c r="E676" s="6">
        <v>562.96900000000005</v>
      </c>
      <c r="F676" s="23">
        <v>1301.7872319475778</v>
      </c>
      <c r="G676" s="22">
        <v>2571.4297109727486</v>
      </c>
      <c r="H676" s="6">
        <v>82.698112392505053</v>
      </c>
      <c r="I676" s="24">
        <v>0.02</v>
      </c>
      <c r="J676" s="23">
        <v>5041.2934602693995</v>
      </c>
      <c r="K676" s="25">
        <v>1.7158734142548615E-3</v>
      </c>
      <c r="L676" s="26">
        <v>3.8725940280787832</v>
      </c>
      <c r="M676" s="22">
        <v>1606.5665145265868</v>
      </c>
      <c r="N676" s="6">
        <v>152.42294574281223</v>
      </c>
      <c r="O676" s="6">
        <v>857.76400000000001</v>
      </c>
      <c r="P676" s="6">
        <v>2424.54</v>
      </c>
      <c r="Q676" s="6">
        <v>0</v>
      </c>
    </row>
    <row r="677" spans="1:17" x14ac:dyDescent="0.2">
      <c r="A677">
        <v>2019</v>
      </c>
      <c r="B677" s="27" t="s">
        <v>158</v>
      </c>
      <c r="C677" s="21" t="s">
        <v>57</v>
      </c>
      <c r="D677" s="22">
        <v>15878.093690519441</v>
      </c>
      <c r="E677" s="6">
        <v>4.4539999999999997</v>
      </c>
      <c r="F677" s="23">
        <v>15882.547690519441</v>
      </c>
      <c r="G677" s="22">
        <v>52944.775554754997</v>
      </c>
      <c r="H677" s="6">
        <v>4688.1145389668227</v>
      </c>
      <c r="I677" s="24">
        <v>9.9000000000000005E-2</v>
      </c>
      <c r="J677" s="23">
        <v>192677.61581596633</v>
      </c>
      <c r="K677" s="25">
        <v>4.7653926825074527E-3</v>
      </c>
      <c r="L677" s="26">
        <v>12.131404833179177</v>
      </c>
      <c r="M677" s="22">
        <v>85477.329110734805</v>
      </c>
      <c r="N677" s="6">
        <v>61.127705231530278</v>
      </c>
      <c r="O677" s="6">
        <v>54724.03</v>
      </c>
      <c r="P677" s="6">
        <v>52415.129000000001</v>
      </c>
      <c r="Q677" s="6">
        <v>0</v>
      </c>
    </row>
    <row r="678" spans="1:17" x14ac:dyDescent="0.2">
      <c r="A678">
        <v>2019</v>
      </c>
      <c r="B678" s="27" t="s">
        <v>369</v>
      </c>
      <c r="C678" s="21" t="s">
        <v>26</v>
      </c>
      <c r="D678" s="22">
        <v>7113.7117978739325</v>
      </c>
      <c r="E678" s="6">
        <v>15818.294</v>
      </c>
      <c r="F678" s="23">
        <v>22932.005797873931</v>
      </c>
      <c r="G678" s="22">
        <v>314236.76316946413</v>
      </c>
      <c r="H678" s="6">
        <v>765.90487174283544</v>
      </c>
      <c r="I678" s="24">
        <v>1.4910000000000001</v>
      </c>
      <c r="J678" s="23">
        <v>337467.77134740062</v>
      </c>
      <c r="K678" s="25">
        <v>6.5534917976282339E-4</v>
      </c>
      <c r="L678" s="26">
        <v>14.71601631021251</v>
      </c>
      <c r="M678" s="22">
        <v>5404.3824832826431</v>
      </c>
      <c r="N678" s="6">
        <v>1591.9048641180134</v>
      </c>
      <c r="O678" s="6">
        <v>1744.3999999999999</v>
      </c>
      <c r="P678" s="6">
        <v>160880.579</v>
      </c>
      <c r="Q678" s="6">
        <v>167846.50500000003</v>
      </c>
    </row>
    <row r="679" spans="1:17" x14ac:dyDescent="0.2">
      <c r="A679">
        <v>2019</v>
      </c>
      <c r="B679" s="27" t="s">
        <v>159</v>
      </c>
      <c r="C679" s="21" t="s">
        <v>67</v>
      </c>
      <c r="D679" s="22">
        <v>60938.057696334079</v>
      </c>
      <c r="E679" s="6">
        <v>0</v>
      </c>
      <c r="F679" s="23">
        <v>60938.057696334079</v>
      </c>
      <c r="G679" s="22">
        <v>92655.806585890139</v>
      </c>
      <c r="H679" s="6">
        <v>40048.217912584703</v>
      </c>
      <c r="I679" s="24">
        <v>0.17</v>
      </c>
      <c r="J679" s="23">
        <v>1286139.1103809143</v>
      </c>
      <c r="K679" s="25">
        <v>6.3871860182373669E-3</v>
      </c>
      <c r="L679" s="26">
        <v>21.105679422701488</v>
      </c>
      <c r="M679" s="22">
        <v>866062.84583303437</v>
      </c>
      <c r="N679" s="6">
        <v>9.7885478797655647</v>
      </c>
      <c r="O679" s="6">
        <v>330008.90599999996</v>
      </c>
      <c r="P679" s="6">
        <v>90057.57</v>
      </c>
      <c r="Q679" s="6">
        <v>0</v>
      </c>
    </row>
    <row r="680" spans="1:17" x14ac:dyDescent="0.2">
      <c r="A680">
        <v>2019</v>
      </c>
      <c r="B680" s="27" t="s">
        <v>160</v>
      </c>
      <c r="C680" s="21" t="s">
        <v>26</v>
      </c>
      <c r="D680" s="22">
        <v>6544.0680090830128</v>
      </c>
      <c r="E680" s="6">
        <v>4027.6373468854999</v>
      </c>
      <c r="F680" s="23">
        <v>10571.705355968512</v>
      </c>
      <c r="G680" s="22">
        <v>68517.338020372496</v>
      </c>
      <c r="H680" s="6">
        <v>3716.9568822356387</v>
      </c>
      <c r="I680" s="24">
        <v>0.48099999999999998</v>
      </c>
      <c r="J680" s="23">
        <v>179413.96611099454</v>
      </c>
      <c r="K680" s="25">
        <v>5.4350391101065636E-3</v>
      </c>
      <c r="L680" s="26">
        <v>16.97114704485233</v>
      </c>
      <c r="M680" s="22">
        <v>71341.358955667456</v>
      </c>
      <c r="N680" s="6">
        <v>217.77415532704845</v>
      </c>
      <c r="O680" s="6">
        <v>33177.877999999997</v>
      </c>
      <c r="P680" s="6">
        <v>68435.910999999993</v>
      </c>
      <c r="Q680" s="6">
        <v>6241.0439999999999</v>
      </c>
    </row>
    <row r="681" spans="1:17" x14ac:dyDescent="0.2">
      <c r="A681">
        <v>2019</v>
      </c>
      <c r="B681" s="27" t="s">
        <v>161</v>
      </c>
      <c r="C681" s="21" t="s">
        <v>34</v>
      </c>
      <c r="D681" s="22">
        <v>612.99052609633657</v>
      </c>
      <c r="E681" s="6">
        <v>20.68318</v>
      </c>
      <c r="F681" s="23">
        <v>633.67370609633656</v>
      </c>
      <c r="G681" s="22">
        <v>5617.7998351447459</v>
      </c>
      <c r="H681" s="6">
        <v>1544.6625475377512</v>
      </c>
      <c r="I681" s="24">
        <v>1.7999999999999999E-2</v>
      </c>
      <c r="J681" s="23">
        <v>51653.65775176973</v>
      </c>
      <c r="K681" s="25">
        <v>3.3080904172964526E-2</v>
      </c>
      <c r="L681" s="26">
        <v>81.514598530488641</v>
      </c>
      <c r="M681" s="22">
        <v>32663.990665332694</v>
      </c>
      <c r="N681" s="6">
        <v>30.841086437034949</v>
      </c>
      <c r="O681" s="6">
        <v>13378.542000000001</v>
      </c>
      <c r="P681" s="6">
        <v>5580.2839999999997</v>
      </c>
      <c r="Q681" s="6">
        <v>0</v>
      </c>
    </row>
    <row r="682" spans="1:17" x14ac:dyDescent="0.2">
      <c r="A682">
        <v>2019</v>
      </c>
      <c r="B682" s="27" t="s">
        <v>161</v>
      </c>
      <c r="C682" s="21" t="s">
        <v>67</v>
      </c>
      <c r="D682" s="22">
        <v>2715.9494088603878</v>
      </c>
      <c r="E682" s="6">
        <v>13.16783</v>
      </c>
      <c r="F682" s="23">
        <v>2729.1172388603877</v>
      </c>
      <c r="G682" s="22">
        <v>6553.5823383957804</v>
      </c>
      <c r="H682" s="6">
        <v>3177.495945913668</v>
      </c>
      <c r="I682" s="24">
        <v>2.3E-2</v>
      </c>
      <c r="J682" s="23">
        <v>101249.24052662308</v>
      </c>
      <c r="K682" s="25">
        <v>1.2047858377901654E-2</v>
      </c>
      <c r="L682" s="26">
        <v>37.099630270520102</v>
      </c>
      <c r="M682" s="22">
        <v>67308.898977121935</v>
      </c>
      <c r="N682" s="6">
        <v>20.962549501157685</v>
      </c>
      <c r="O682" s="6">
        <v>27600.636000000002</v>
      </c>
      <c r="P682" s="6">
        <v>6318.7430000000004</v>
      </c>
      <c r="Q682" s="6">
        <v>0</v>
      </c>
    </row>
    <row r="683" spans="1:17" x14ac:dyDescent="0.2">
      <c r="A683">
        <v>2019</v>
      </c>
      <c r="B683" s="27" t="s">
        <v>161</v>
      </c>
      <c r="C683" s="21" t="s">
        <v>52</v>
      </c>
      <c r="D683" s="22">
        <v>1342.5359840085357</v>
      </c>
      <c r="E683" s="6">
        <v>45.564109999999999</v>
      </c>
      <c r="F683" s="23">
        <v>1388.1000940085357</v>
      </c>
      <c r="G683" s="22">
        <v>2206.6369693609022</v>
      </c>
      <c r="H683" s="6">
        <v>1937.6803528314354</v>
      </c>
      <c r="I683" s="24">
        <v>1.6E-2</v>
      </c>
      <c r="J683" s="23">
        <v>59953.879483737677</v>
      </c>
      <c r="K683" s="25">
        <v>1.4838438865316887E-2</v>
      </c>
      <c r="L683" s="26">
        <v>43.191322976287481</v>
      </c>
      <c r="M683" s="22">
        <v>14902.942553482437</v>
      </c>
      <c r="N683" s="6">
        <v>84.416930255240487</v>
      </c>
      <c r="O683" s="6">
        <v>42857.868000000002</v>
      </c>
      <c r="P683" s="6">
        <v>2108.652</v>
      </c>
      <c r="Q683" s="6">
        <v>0</v>
      </c>
    </row>
    <row r="684" spans="1:17" x14ac:dyDescent="0.2">
      <c r="A684">
        <v>2019</v>
      </c>
      <c r="B684" s="27" t="s">
        <v>161</v>
      </c>
      <c r="C684" s="21" t="s">
        <v>162</v>
      </c>
      <c r="D684" s="22">
        <v>221.96293731866615</v>
      </c>
      <c r="E684" s="6">
        <v>0</v>
      </c>
      <c r="F684" s="23">
        <v>221.96293731866615</v>
      </c>
      <c r="G684" s="22">
        <v>435.76627506111134</v>
      </c>
      <c r="H684" s="6">
        <v>307.76611587767792</v>
      </c>
      <c r="I684" s="24">
        <v>3.0000000000000001E-3</v>
      </c>
      <c r="J684" s="23">
        <v>9608.0155282159121</v>
      </c>
      <c r="K684" s="25">
        <v>2.8422836873590977E-2</v>
      </c>
      <c r="L684" s="26">
        <v>43.286575877404012</v>
      </c>
      <c r="M684" s="22">
        <v>4571.8086822420637</v>
      </c>
      <c r="N684" s="6">
        <v>0.24384597385072976</v>
      </c>
      <c r="O684" s="6">
        <v>4624.848</v>
      </c>
      <c r="P684" s="6">
        <v>411.11500000000001</v>
      </c>
      <c r="Q684" s="6">
        <v>0</v>
      </c>
    </row>
    <row r="685" spans="1:17" x14ac:dyDescent="0.2">
      <c r="A685">
        <v>2019</v>
      </c>
      <c r="B685" s="27" t="s">
        <v>161</v>
      </c>
      <c r="C685" s="21" t="s">
        <v>60</v>
      </c>
      <c r="D685" s="22">
        <v>356.81960434205524</v>
      </c>
      <c r="E685" s="6">
        <v>7.1149399999999998</v>
      </c>
      <c r="F685" s="23">
        <v>363.93454434205523</v>
      </c>
      <c r="G685" s="22">
        <v>1963.161007500516</v>
      </c>
      <c r="H685" s="6">
        <v>1244.6771083301956</v>
      </c>
      <c r="I685" s="24">
        <v>6.0000000000000001E-3</v>
      </c>
      <c r="J685" s="23">
        <v>39056.176835740342</v>
      </c>
      <c r="K685" s="25">
        <v>4.6733284502130587E-2</v>
      </c>
      <c r="L685" s="26">
        <v>107.31648710717654</v>
      </c>
      <c r="M685" s="22">
        <v>30305.901846601399</v>
      </c>
      <c r="N685" s="6">
        <v>10.224989138942899</v>
      </c>
      <c r="O685" s="6">
        <v>6811.1220000000003</v>
      </c>
      <c r="P685" s="6">
        <v>1928.9279999999999</v>
      </c>
      <c r="Q685" s="6">
        <v>0</v>
      </c>
    </row>
    <row r="686" spans="1:17" x14ac:dyDescent="0.2">
      <c r="A686">
        <v>2019</v>
      </c>
      <c r="B686" s="27" t="s">
        <v>163</v>
      </c>
      <c r="C686" s="21" t="s">
        <v>34</v>
      </c>
      <c r="D686" s="22">
        <v>27123.006494033765</v>
      </c>
      <c r="E686" s="6">
        <v>6392.4870000000001</v>
      </c>
      <c r="F686" s="23">
        <v>33515.493494033763</v>
      </c>
      <c r="G686" s="22">
        <v>204764.24535716156</v>
      </c>
      <c r="H686" s="6">
        <v>30632.930431682431</v>
      </c>
      <c r="I686" s="24">
        <v>0.55800000000000005</v>
      </c>
      <c r="J686" s="23">
        <v>1117777.906221298</v>
      </c>
      <c r="K686" s="25">
        <v>1.3106674333442763E-2</v>
      </c>
      <c r="L686" s="26">
        <v>33.351080043630525</v>
      </c>
      <c r="M686" s="22">
        <v>844561.16901441896</v>
      </c>
      <c r="N686" s="6">
        <v>18899.582206879099</v>
      </c>
      <c r="O686" s="6">
        <v>63080.354000000007</v>
      </c>
      <c r="P686" s="6">
        <v>191236.80100000001</v>
      </c>
      <c r="Q686" s="6">
        <v>0</v>
      </c>
    </row>
    <row r="687" spans="1:17" x14ac:dyDescent="0.2">
      <c r="A687">
        <v>2019</v>
      </c>
      <c r="B687" s="27" t="s">
        <v>164</v>
      </c>
      <c r="C687" s="21" t="s">
        <v>386</v>
      </c>
      <c r="D687" s="22">
        <v>3.8819724120152992E-2</v>
      </c>
      <c r="E687" s="6">
        <v>0.24318598057119292</v>
      </c>
      <c r="F687" s="23">
        <v>0.28200570469134589</v>
      </c>
      <c r="G687" s="22">
        <v>11.263399621461518</v>
      </c>
      <c r="H687" s="6">
        <v>1.7371969694654491E-2</v>
      </c>
      <c r="I687" s="24">
        <v>2.2143206912929341E-5</v>
      </c>
      <c r="J687" s="23">
        <v>11.787129413849451</v>
      </c>
      <c r="K687" s="25">
        <v>1.0415282280831144E-3</v>
      </c>
      <c r="L687" s="26">
        <v>41.797485716646818</v>
      </c>
      <c r="M687" s="22">
        <v>5.543966352176168E-5</v>
      </c>
      <c r="N687" s="6">
        <v>0.90309304125710443</v>
      </c>
      <c r="O687" s="6">
        <v>3.1095772568453681E-2</v>
      </c>
      <c r="P687" s="6">
        <v>10.852885160360374</v>
      </c>
      <c r="Q687" s="6">
        <v>0</v>
      </c>
    </row>
    <row r="688" spans="1:17" x14ac:dyDescent="0.2">
      <c r="A688">
        <v>2019</v>
      </c>
      <c r="B688" s="27" t="s">
        <v>165</v>
      </c>
      <c r="C688" s="21" t="s">
        <v>61</v>
      </c>
      <c r="D688" s="22">
        <v>212.34604629278948</v>
      </c>
      <c r="E688" s="6">
        <v>4176.6220000000003</v>
      </c>
      <c r="F688" s="23">
        <v>4388.9680462927899</v>
      </c>
      <c r="G688" s="22">
        <v>601806.72424557596</v>
      </c>
      <c r="H688" s="6">
        <v>382.38645051384913</v>
      </c>
      <c r="I688" s="24">
        <v>1.1379999999999999</v>
      </c>
      <c r="J688" s="23">
        <v>613512.51447088865</v>
      </c>
      <c r="K688" s="25">
        <v>7.7384754713047729E-3</v>
      </c>
      <c r="L688" s="26">
        <v>139.78514037920635</v>
      </c>
      <c r="M688" s="22">
        <v>1088.7862253127048</v>
      </c>
      <c r="N688" s="6">
        <v>2587.701245575854</v>
      </c>
      <c r="O688" s="6">
        <v>8796.01</v>
      </c>
      <c r="P688" s="6">
        <v>601040.01700000011</v>
      </c>
      <c r="Q688" s="6">
        <v>0</v>
      </c>
    </row>
    <row r="689" spans="1:17" x14ac:dyDescent="0.2">
      <c r="A689">
        <v>2019</v>
      </c>
      <c r="B689" s="27" t="s">
        <v>166</v>
      </c>
      <c r="C689" s="21" t="s">
        <v>34</v>
      </c>
      <c r="D689" s="22">
        <v>2834.3951582833561</v>
      </c>
      <c r="E689" s="6">
        <v>592.28038000000004</v>
      </c>
      <c r="F689" s="23">
        <v>3426.6755382833562</v>
      </c>
      <c r="G689" s="22">
        <v>10979.4382772427</v>
      </c>
      <c r="H689" s="6">
        <v>3824.9537775787835</v>
      </c>
      <c r="I689" s="24">
        <v>2.5999999999999999E-2</v>
      </c>
      <c r="J689" s="23">
        <v>124970.15884909045</v>
      </c>
      <c r="K689" s="25">
        <v>1.3705936349751228E-2</v>
      </c>
      <c r="L689" s="26">
        <v>36.469796294660597</v>
      </c>
      <c r="M689" s="22">
        <v>97555.750272965437</v>
      </c>
      <c r="N689" s="6">
        <v>185.69057612500853</v>
      </c>
      <c r="O689" s="6">
        <v>16112.058000000001</v>
      </c>
      <c r="P689" s="6">
        <v>11116.66</v>
      </c>
      <c r="Q689" s="6">
        <v>0</v>
      </c>
    </row>
    <row r="690" spans="1:17" x14ac:dyDescent="0.2">
      <c r="A690">
        <v>2019</v>
      </c>
      <c r="B690" s="27" t="s">
        <v>167</v>
      </c>
      <c r="C690" s="21" t="s">
        <v>30</v>
      </c>
      <c r="D690" s="22">
        <v>35893.13343155972</v>
      </c>
      <c r="E690" s="6">
        <v>0</v>
      </c>
      <c r="F690" s="23">
        <v>35893.13343155972</v>
      </c>
      <c r="G690" s="22">
        <v>25292.536277541316</v>
      </c>
      <c r="H690" s="6">
        <v>4092.4718382866922</v>
      </c>
      <c r="I690" s="24">
        <v>0.16600000000000001</v>
      </c>
      <c r="J690" s="23">
        <v>147293.51505848474</v>
      </c>
      <c r="K690" s="25">
        <v>1.0602001136566261E-3</v>
      </c>
      <c r="L690" s="26">
        <v>4.1036683336477422</v>
      </c>
      <c r="M690" s="22">
        <v>110622.79762755998</v>
      </c>
      <c r="N690" s="6">
        <v>0.18343092475319486</v>
      </c>
      <c r="O690" s="6">
        <v>11868.292000000001</v>
      </c>
      <c r="P690" s="6">
        <v>24802.241999999998</v>
      </c>
      <c r="Q690" s="6">
        <v>0</v>
      </c>
    </row>
    <row r="691" spans="1:17" x14ac:dyDescent="0.2">
      <c r="A691">
        <v>2019</v>
      </c>
      <c r="B691" s="27" t="s">
        <v>167</v>
      </c>
      <c r="C691" s="21" t="s">
        <v>40</v>
      </c>
      <c r="D691" s="22">
        <v>9604.5301098752552</v>
      </c>
      <c r="E691" s="6">
        <v>1472.2139999999999</v>
      </c>
      <c r="F691" s="23">
        <v>11076.744109875255</v>
      </c>
      <c r="G691" s="22">
        <v>41511.751214992495</v>
      </c>
      <c r="H691" s="6">
        <v>1056.317798634524</v>
      </c>
      <c r="I691" s="24">
        <v>0.193</v>
      </c>
      <c r="J691" s="23">
        <v>73042.710614301308</v>
      </c>
      <c r="K691" s="25">
        <v>1.7082860598599814E-3</v>
      </c>
      <c r="L691" s="26">
        <v>6.5942401385964589</v>
      </c>
      <c r="M691" s="22">
        <v>23042.270284550723</v>
      </c>
      <c r="N691" s="6">
        <v>2804.3983297506015</v>
      </c>
      <c r="O691" s="6">
        <v>8483.380000000001</v>
      </c>
      <c r="P691" s="6">
        <v>38489.597999999998</v>
      </c>
      <c r="Q691" s="6">
        <v>223.06400000000002</v>
      </c>
    </row>
    <row r="692" spans="1:17" x14ac:dyDescent="0.2">
      <c r="A692">
        <v>2019</v>
      </c>
      <c r="B692" s="27" t="s">
        <v>168</v>
      </c>
      <c r="C692" s="21" t="s">
        <v>71</v>
      </c>
      <c r="D692" s="22">
        <v>331.57761651765054</v>
      </c>
      <c r="E692" s="6">
        <v>183.33799999999999</v>
      </c>
      <c r="F692" s="23">
        <v>514.91561651765051</v>
      </c>
      <c r="G692" s="22">
        <v>2.4532378984966708E-3</v>
      </c>
      <c r="H692" s="6">
        <v>4.2020658274544429</v>
      </c>
      <c r="I692" s="24">
        <v>0</v>
      </c>
      <c r="J692" s="23">
        <v>125.2240148960409</v>
      </c>
      <c r="K692" s="25">
        <v>1.1582063429802609E-4</v>
      </c>
      <c r="L692" s="26">
        <v>0.24319327454646816</v>
      </c>
      <c r="M692" s="22">
        <v>2.4457152820277619</v>
      </c>
      <c r="N692" s="6">
        <v>2.2996140131501621E-3</v>
      </c>
      <c r="O692" s="6">
        <v>122.77600000000001</v>
      </c>
      <c r="P692" s="6">
        <v>0</v>
      </c>
      <c r="Q692" s="6">
        <v>0</v>
      </c>
    </row>
    <row r="693" spans="1:17" x14ac:dyDescent="0.2">
      <c r="A693">
        <v>2019</v>
      </c>
      <c r="B693" s="27" t="s">
        <v>169</v>
      </c>
      <c r="C693" s="21" t="s">
        <v>48</v>
      </c>
      <c r="D693" s="22">
        <v>33.397963788343347</v>
      </c>
      <c r="E693" s="6">
        <v>130.24639999999999</v>
      </c>
      <c r="F693" s="23">
        <v>163.64436378834336</v>
      </c>
      <c r="G693" s="22">
        <v>7740.9036051007542</v>
      </c>
      <c r="H693" s="6">
        <v>30.73242634203767</v>
      </c>
      <c r="I693" s="24">
        <v>1.4E-2</v>
      </c>
      <c r="J693" s="23">
        <v>8660.5519100934762</v>
      </c>
      <c r="K693" s="25">
        <v>4.0974315470373888E-3</v>
      </c>
      <c r="L693" s="26">
        <v>52.923007609935055</v>
      </c>
      <c r="M693" s="22">
        <v>396.83145717186261</v>
      </c>
      <c r="N693" s="6">
        <v>463.01845292161403</v>
      </c>
      <c r="O693" s="6">
        <v>164.00800000000001</v>
      </c>
      <c r="P693" s="6">
        <v>3649.37</v>
      </c>
      <c r="Q693" s="6">
        <v>3987.3240000000001</v>
      </c>
    </row>
    <row r="694" spans="1:17" x14ac:dyDescent="0.2">
      <c r="A694">
        <v>2019</v>
      </c>
      <c r="B694" s="27" t="s">
        <v>170</v>
      </c>
      <c r="C694" s="21" t="s">
        <v>61</v>
      </c>
      <c r="D694" s="22">
        <v>34.665632913552869</v>
      </c>
      <c r="E694" s="6">
        <v>760.56439999999998</v>
      </c>
      <c r="F694" s="23">
        <v>795.2300329135528</v>
      </c>
      <c r="G694" s="22">
        <v>233462.42008456084</v>
      </c>
      <c r="H694" s="6">
        <v>21.380652049499993</v>
      </c>
      <c r="I694" s="24">
        <v>0.434</v>
      </c>
      <c r="J694" s="23">
        <v>234218.04551563592</v>
      </c>
      <c r="K694" s="25">
        <v>3.2887489823193772E-4</v>
      </c>
      <c r="L694" s="26">
        <v>294.52867198376686</v>
      </c>
      <c r="M694" s="22">
        <v>5.3840455706411783</v>
      </c>
      <c r="N694" s="6">
        <v>1.9470065311338037E-2</v>
      </c>
      <c r="O694" s="6">
        <v>87.84</v>
      </c>
      <c r="P694" s="6">
        <v>234124.802</v>
      </c>
      <c r="Q694" s="6">
        <v>0</v>
      </c>
    </row>
    <row r="695" spans="1:17" x14ac:dyDescent="0.2">
      <c r="A695">
        <v>2019</v>
      </c>
      <c r="B695" s="27" t="s">
        <v>171</v>
      </c>
      <c r="C695" s="21" t="s">
        <v>38</v>
      </c>
      <c r="D695" s="22">
        <v>11031.405587946178</v>
      </c>
      <c r="E695" s="6">
        <v>6.8310000000000004</v>
      </c>
      <c r="F695" s="23">
        <v>11038.236587946178</v>
      </c>
      <c r="G695" s="22">
        <v>9116.532084617178</v>
      </c>
      <c r="H695" s="6">
        <v>1122.4742458619198</v>
      </c>
      <c r="I695" s="24">
        <v>6.4000000000000001E-2</v>
      </c>
      <c r="J695" s="23">
        <v>42583.736611302396</v>
      </c>
      <c r="K695" s="25">
        <v>1.1968124264812212E-3</v>
      </c>
      <c r="L695" s="26">
        <v>3.8578387292227547</v>
      </c>
      <c r="M695" s="22">
        <v>25514.846436456963</v>
      </c>
      <c r="N695" s="6">
        <v>78.588174845419744</v>
      </c>
      <c r="O695" s="6">
        <v>7843.96</v>
      </c>
      <c r="P695" s="6">
        <v>9146.3420000000006</v>
      </c>
      <c r="Q695" s="6">
        <v>0</v>
      </c>
    </row>
    <row r="696" spans="1:17" x14ac:dyDescent="0.2">
      <c r="A696">
        <v>2019</v>
      </c>
      <c r="B696" s="27" t="s">
        <v>173</v>
      </c>
      <c r="C696" s="21" t="s">
        <v>48</v>
      </c>
      <c r="D696" s="22">
        <v>860.62434298212554</v>
      </c>
      <c r="E696" s="6">
        <v>47.588000000000001</v>
      </c>
      <c r="F696" s="23">
        <v>908.21234298212551</v>
      </c>
      <c r="G696" s="22">
        <v>44906.438232894463</v>
      </c>
      <c r="H696" s="6">
        <v>1624.3144070800672</v>
      </c>
      <c r="I696" s="24">
        <v>5.6000000000000001E-2</v>
      </c>
      <c r="J696" s="23">
        <v>93326.295563880471</v>
      </c>
      <c r="K696" s="25">
        <v>1.7886004841759801E-2</v>
      </c>
      <c r="L696" s="26">
        <v>102.75823301128294</v>
      </c>
      <c r="M696" s="22">
        <v>51466.201390287861</v>
      </c>
      <c r="N696" s="6">
        <v>3913.6761735926184</v>
      </c>
      <c r="O696" s="6">
        <v>12888.962</v>
      </c>
      <c r="P696" s="6">
        <v>25057.456000000002</v>
      </c>
      <c r="Q696" s="6">
        <v>0</v>
      </c>
    </row>
    <row r="697" spans="1:17" x14ac:dyDescent="0.2">
      <c r="A697">
        <v>2019</v>
      </c>
      <c r="B697" s="27" t="s">
        <v>174</v>
      </c>
      <c r="C697" s="21" t="s">
        <v>38</v>
      </c>
      <c r="D697" s="22">
        <v>82410.384335436145</v>
      </c>
      <c r="E697" s="6">
        <v>161.72800000000001</v>
      </c>
      <c r="F697" s="23">
        <v>82572.112335436148</v>
      </c>
      <c r="G697" s="22">
        <v>57752.467611708191</v>
      </c>
      <c r="H697" s="6">
        <v>16627.3036757392</v>
      </c>
      <c r="I697" s="24">
        <v>0.27200000000000002</v>
      </c>
      <c r="J697" s="23">
        <v>553320.37314873643</v>
      </c>
      <c r="K697" s="25">
        <v>2.3091549992312181E-3</v>
      </c>
      <c r="L697" s="26">
        <v>6.7010562949020844</v>
      </c>
      <c r="M697" s="22">
        <v>494859.53733804321</v>
      </c>
      <c r="N697" s="6">
        <v>1719.3698106931611</v>
      </c>
      <c r="O697" s="6">
        <v>651.52800000000002</v>
      </c>
      <c r="P697" s="6">
        <v>56089.937999999995</v>
      </c>
      <c r="Q697" s="6">
        <v>0</v>
      </c>
    </row>
    <row r="698" spans="1:17" x14ac:dyDescent="0.2">
      <c r="A698">
        <v>2019</v>
      </c>
      <c r="B698" s="27" t="s">
        <v>175</v>
      </c>
      <c r="C698" s="21" t="s">
        <v>40</v>
      </c>
      <c r="D698" s="22">
        <v>1122.9706834277624</v>
      </c>
      <c r="E698" s="6">
        <v>2960.6705000000002</v>
      </c>
      <c r="F698" s="23">
        <v>4083.6411834277624</v>
      </c>
      <c r="G698" s="22">
        <v>36972.855950111974</v>
      </c>
      <c r="H698" s="6">
        <v>161.23228364319539</v>
      </c>
      <c r="I698" s="24">
        <v>1.7000000000000001E-2</v>
      </c>
      <c r="J698" s="23">
        <v>41782.219002679201</v>
      </c>
      <c r="K698" s="25">
        <v>5.8771093780873407E-4</v>
      </c>
      <c r="L698" s="26">
        <v>10.231608783905857</v>
      </c>
      <c r="M698" s="22">
        <v>2267.1345112469999</v>
      </c>
      <c r="N698" s="6">
        <v>21883.032491432201</v>
      </c>
      <c r="O698" s="6">
        <v>1679.0519999999999</v>
      </c>
      <c r="P698" s="6">
        <v>15953</v>
      </c>
      <c r="Q698" s="6">
        <v>0</v>
      </c>
    </row>
    <row r="699" spans="1:17" x14ac:dyDescent="0.2">
      <c r="A699">
        <v>2019</v>
      </c>
      <c r="B699" s="27" t="s">
        <v>176</v>
      </c>
      <c r="C699" s="21" t="s">
        <v>40</v>
      </c>
      <c r="D699" s="22">
        <v>1822.7524832566844</v>
      </c>
      <c r="E699" s="6">
        <v>6718.04216</v>
      </c>
      <c r="F699" s="23">
        <v>8540.7946432566841</v>
      </c>
      <c r="G699" s="22">
        <v>110046.04586232109</v>
      </c>
      <c r="H699" s="6">
        <v>3284.4227773420412</v>
      </c>
      <c r="I699" s="24">
        <v>0.60699999999999998</v>
      </c>
      <c r="J699" s="23">
        <v>208087.55562711391</v>
      </c>
      <c r="K699" s="25">
        <v>8.9040381884534902E-3</v>
      </c>
      <c r="L699" s="26">
        <v>24.363957256765069</v>
      </c>
      <c r="M699" s="22">
        <v>93431.747385431707</v>
      </c>
      <c r="N699" s="6">
        <v>22671.750241682203</v>
      </c>
      <c r="O699" s="6">
        <v>3552.3560000000002</v>
      </c>
      <c r="P699" s="6">
        <v>85601.141999999993</v>
      </c>
      <c r="Q699" s="6">
        <v>2830.56</v>
      </c>
    </row>
    <row r="700" spans="1:17" x14ac:dyDescent="0.2">
      <c r="A700">
        <v>2019</v>
      </c>
      <c r="B700" s="27" t="s">
        <v>177</v>
      </c>
      <c r="C700" s="21" t="s">
        <v>52</v>
      </c>
      <c r="D700" s="22">
        <v>312.43448557095371</v>
      </c>
      <c r="E700" s="6">
        <v>1908.5740000000001</v>
      </c>
      <c r="F700" s="23">
        <v>2221.0084855709538</v>
      </c>
      <c r="G700" s="22">
        <v>27887.528829556799</v>
      </c>
      <c r="H700" s="6">
        <v>171.58280906673988</v>
      </c>
      <c r="I700" s="24">
        <v>6.4000000000000001E-2</v>
      </c>
      <c r="J700" s="23">
        <v>33018.168539745653</v>
      </c>
      <c r="K700" s="25">
        <v>1.5951550374549029E-3</v>
      </c>
      <c r="L700" s="26">
        <v>14.866295538379127</v>
      </c>
      <c r="M700" s="22">
        <v>3912.0407101888486</v>
      </c>
      <c r="N700" s="6">
        <v>4938.8718295567978</v>
      </c>
      <c r="O700" s="6">
        <v>25.628</v>
      </c>
      <c r="P700" s="6">
        <v>15016.259</v>
      </c>
      <c r="Q700" s="6">
        <v>9125.3690000000006</v>
      </c>
    </row>
    <row r="701" spans="1:17" x14ac:dyDescent="0.2">
      <c r="A701">
        <v>2019</v>
      </c>
      <c r="B701" s="27" t="s">
        <v>178</v>
      </c>
      <c r="C701" s="21" t="s">
        <v>26</v>
      </c>
      <c r="D701" s="22">
        <v>1982.7667907134969</v>
      </c>
      <c r="E701" s="6">
        <v>4749.8860000000004</v>
      </c>
      <c r="F701" s="23">
        <v>6732.6527907134969</v>
      </c>
      <c r="G701" s="22">
        <v>23445.14494651639</v>
      </c>
      <c r="H701" s="6">
        <v>363.59418640681184</v>
      </c>
      <c r="I701" s="24">
        <v>5.8999999999999997E-2</v>
      </c>
      <c r="J701" s="23">
        <v>34296.358701439385</v>
      </c>
      <c r="K701" s="25">
        <v>1.0437017707434955E-3</v>
      </c>
      <c r="L701" s="26">
        <v>5.094033476484209</v>
      </c>
      <c r="M701" s="22">
        <v>2851.1069264145171</v>
      </c>
      <c r="N701" s="6">
        <v>22092.673775024865</v>
      </c>
      <c r="O701" s="6">
        <v>6009.6060000000007</v>
      </c>
      <c r="P701" s="6">
        <v>3342.9719999999998</v>
      </c>
      <c r="Q701" s="6">
        <v>0</v>
      </c>
    </row>
    <row r="702" spans="1:17" x14ac:dyDescent="0.2">
      <c r="A702">
        <v>2019</v>
      </c>
      <c r="B702" s="27" t="s">
        <v>179</v>
      </c>
      <c r="C702" s="21" t="s">
        <v>27</v>
      </c>
      <c r="D702" s="22">
        <v>29466.796602724866</v>
      </c>
      <c r="E702" s="6">
        <v>43989.116959999999</v>
      </c>
      <c r="F702" s="23">
        <v>73455.913562724862</v>
      </c>
      <c r="G702" s="22">
        <v>1991943.6286323131</v>
      </c>
      <c r="H702" s="6">
        <v>6267.1934618538198</v>
      </c>
      <c r="I702" s="24">
        <v>3.1320000000000001</v>
      </c>
      <c r="J702" s="23">
        <v>2179561.0297955568</v>
      </c>
      <c r="K702" s="25">
        <v>2.339416895579309E-3</v>
      </c>
      <c r="L702" s="26">
        <v>29.671689100080474</v>
      </c>
      <c r="M702" s="22">
        <v>50160.217798206322</v>
      </c>
      <c r="N702" s="6">
        <v>275560.38899735059</v>
      </c>
      <c r="O702" s="6">
        <v>11932.111999999999</v>
      </c>
      <c r="P702" s="6">
        <v>55367.356</v>
      </c>
      <c r="Q702" s="6">
        <v>1786540.9550000001</v>
      </c>
    </row>
    <row r="703" spans="1:17" x14ac:dyDescent="0.2">
      <c r="A703">
        <v>2019</v>
      </c>
      <c r="B703" s="27" t="s">
        <v>180</v>
      </c>
      <c r="C703" s="21" t="s">
        <v>38</v>
      </c>
      <c r="D703" s="22">
        <v>28979.772389991016</v>
      </c>
      <c r="E703" s="6">
        <v>1044.877</v>
      </c>
      <c r="F703" s="23">
        <v>30024.649389991017</v>
      </c>
      <c r="G703" s="22">
        <v>53557.239089486604</v>
      </c>
      <c r="H703" s="6">
        <v>1414.4466319965954</v>
      </c>
      <c r="I703" s="24">
        <v>0.38300000000000001</v>
      </c>
      <c r="J703" s="23">
        <v>95812.307722985148</v>
      </c>
      <c r="K703" s="25">
        <v>6.7970554998401825E-4</v>
      </c>
      <c r="L703" s="26">
        <v>3.1911216173909773</v>
      </c>
      <c r="M703" s="22">
        <v>41402.880850024136</v>
      </c>
      <c r="N703" s="6">
        <v>3394.7728729610235</v>
      </c>
      <c r="O703" s="6">
        <v>696.52600000000007</v>
      </c>
      <c r="P703" s="6">
        <v>50318.127999999997</v>
      </c>
      <c r="Q703" s="6">
        <v>0</v>
      </c>
    </row>
    <row r="704" spans="1:17" x14ac:dyDescent="0.2">
      <c r="A704">
        <v>2019</v>
      </c>
      <c r="B704" s="27" t="s">
        <v>183</v>
      </c>
      <c r="C704" s="21" t="s">
        <v>52</v>
      </c>
      <c r="D704" s="22">
        <v>8265.9385386706545</v>
      </c>
      <c r="E704" s="6">
        <v>10093.60268</v>
      </c>
      <c r="F704" s="23">
        <v>18359.541218670653</v>
      </c>
      <c r="G704" s="22">
        <v>286526.21094367851</v>
      </c>
      <c r="H704" s="6">
        <v>2278.6154299547234</v>
      </c>
      <c r="I704" s="24">
        <v>0.85599999999999998</v>
      </c>
      <c r="J704" s="23">
        <v>354662.63875632931</v>
      </c>
      <c r="K704" s="25">
        <v>2.4127192440289219E-3</v>
      </c>
      <c r="L704" s="26">
        <v>19.317619897585281</v>
      </c>
      <c r="M704" s="22">
        <v>62508.962065770509</v>
      </c>
      <c r="N704" s="6">
        <v>10316.577690558703</v>
      </c>
      <c r="O704" s="6">
        <v>4814.5900000000011</v>
      </c>
      <c r="P704" s="6">
        <v>270709.75299999997</v>
      </c>
      <c r="Q704" s="6">
        <v>6312.7559999999994</v>
      </c>
    </row>
    <row r="705" spans="1:17" x14ac:dyDescent="0.2">
      <c r="A705">
        <v>2019</v>
      </c>
      <c r="B705" s="27" t="s">
        <v>184</v>
      </c>
      <c r="C705" s="21" t="s">
        <v>71</v>
      </c>
      <c r="D705" s="22">
        <v>12574.707085498099</v>
      </c>
      <c r="E705" s="6">
        <v>509.88900000000001</v>
      </c>
      <c r="F705" s="23">
        <v>13084.596085498099</v>
      </c>
      <c r="G705" s="22">
        <v>91837.646033416633</v>
      </c>
      <c r="H705" s="6">
        <v>2901.1984134502</v>
      </c>
      <c r="I705" s="24">
        <v>0.224</v>
      </c>
      <c r="J705" s="23">
        <v>178354.51075423259</v>
      </c>
      <c r="K705" s="25">
        <v>3.1705848553197809E-3</v>
      </c>
      <c r="L705" s="26">
        <v>13.630876305911055</v>
      </c>
      <c r="M705" s="22">
        <v>78328.126491732066</v>
      </c>
      <c r="N705" s="6">
        <v>287.24626250052268</v>
      </c>
      <c r="O705" s="6">
        <v>8083.7660000000005</v>
      </c>
      <c r="P705" s="6">
        <v>91655.372000000003</v>
      </c>
      <c r="Q705" s="6">
        <v>0</v>
      </c>
    </row>
    <row r="706" spans="1:17" x14ac:dyDescent="0.2">
      <c r="A706">
        <v>2019</v>
      </c>
      <c r="B706" s="27" t="s">
        <v>184</v>
      </c>
      <c r="C706" s="21" t="s">
        <v>38</v>
      </c>
      <c r="D706" s="22">
        <v>8644.1281578943908</v>
      </c>
      <c r="E706" s="6">
        <v>74.386570000000006</v>
      </c>
      <c r="F706" s="23">
        <v>8718.5147278943914</v>
      </c>
      <c r="G706" s="22">
        <v>66504.001020942917</v>
      </c>
      <c r="H706" s="6">
        <v>960.17821922024825</v>
      </c>
      <c r="I706" s="24">
        <v>0.14600000000000002</v>
      </c>
      <c r="J706" s="23">
        <v>95157.16995370631</v>
      </c>
      <c r="K706" s="25">
        <v>1.5867011406790201E-3</v>
      </c>
      <c r="L706" s="26">
        <v>10.914378529321786</v>
      </c>
      <c r="M706" s="22">
        <v>28407.344138515222</v>
      </c>
      <c r="N706" s="6">
        <v>8203.3248151910975</v>
      </c>
      <c r="O706" s="6">
        <v>63.473999999999997</v>
      </c>
      <c r="P706" s="6">
        <v>58483.026999999995</v>
      </c>
      <c r="Q706" s="6">
        <v>0</v>
      </c>
    </row>
    <row r="707" spans="1:17" x14ac:dyDescent="0.2">
      <c r="A707">
        <v>2019</v>
      </c>
      <c r="B707" s="27" t="s">
        <v>184</v>
      </c>
      <c r="C707" s="21" t="s">
        <v>386</v>
      </c>
      <c r="D707" s="22">
        <v>4611.7020137244044</v>
      </c>
      <c r="E707" s="6">
        <v>11914.098</v>
      </c>
      <c r="F707" s="23">
        <v>16525.800013724405</v>
      </c>
      <c r="G707" s="22">
        <v>401766.97451594332</v>
      </c>
      <c r="H707" s="6">
        <v>110.71023909476853</v>
      </c>
      <c r="I707" s="24">
        <v>0.92300000000000004</v>
      </c>
      <c r="J707" s="23">
        <v>405318.11864096741</v>
      </c>
      <c r="K707" s="25">
        <v>8.5344367234584594E-5</v>
      </c>
      <c r="L707" s="26">
        <v>24.526384096646296</v>
      </c>
      <c r="M707" s="22">
        <v>276.75341522518283</v>
      </c>
      <c r="N707" s="6">
        <v>16294.527225742258</v>
      </c>
      <c r="O707" s="6">
        <v>1108.21</v>
      </c>
      <c r="P707" s="6">
        <v>387634.13200000004</v>
      </c>
      <c r="Q707" s="6">
        <v>4.4959999999999996</v>
      </c>
    </row>
    <row r="708" spans="1:17" x14ac:dyDescent="0.2">
      <c r="A708">
        <v>2019</v>
      </c>
      <c r="B708" s="27" t="s">
        <v>184</v>
      </c>
      <c r="C708" s="21" t="s">
        <v>128</v>
      </c>
      <c r="D708" s="22">
        <v>6030.8646396594304</v>
      </c>
      <c r="E708" s="6">
        <v>223.76056</v>
      </c>
      <c r="F708" s="23">
        <v>6254.6251996594301</v>
      </c>
      <c r="G708" s="22">
        <v>3559.4413865447573</v>
      </c>
      <c r="H708" s="6">
        <v>11778.69074787783</v>
      </c>
      <c r="I708" s="24">
        <v>7.0000000000000001E-3</v>
      </c>
      <c r="J708" s="23">
        <v>354566.33667330415</v>
      </c>
      <c r="K708" s="25">
        <v>2.4880942662337289E-2</v>
      </c>
      <c r="L708" s="26">
        <v>56.688662446570035</v>
      </c>
      <c r="M708" s="22">
        <v>297048.83622603468</v>
      </c>
      <c r="N708" s="6">
        <v>1125.6974472694219</v>
      </c>
      <c r="O708" s="6">
        <v>54347.646000000001</v>
      </c>
      <c r="P708" s="6">
        <v>2044.1569999999999</v>
      </c>
      <c r="Q708" s="6">
        <v>0</v>
      </c>
    </row>
    <row r="709" spans="1:17" x14ac:dyDescent="0.2">
      <c r="A709">
        <v>2019</v>
      </c>
      <c r="B709" s="27" t="s">
        <v>184</v>
      </c>
      <c r="C709" s="21" t="s">
        <v>76</v>
      </c>
      <c r="D709" s="22">
        <v>2776.6532045987474</v>
      </c>
      <c r="E709" s="6">
        <v>53.288059999999994</v>
      </c>
      <c r="F709" s="23">
        <v>2829.9412645987472</v>
      </c>
      <c r="G709" s="22">
        <v>9043.6518651853203</v>
      </c>
      <c r="H709" s="6">
        <v>4527.4957519865729</v>
      </c>
      <c r="I709" s="24">
        <v>1.7000000000000001E-2</v>
      </c>
      <c r="J709" s="23">
        <v>143967.66627438521</v>
      </c>
      <c r="K709" s="25">
        <v>2.2019238665385236E-2</v>
      </c>
      <c r="L709" s="26">
        <v>50.873022728547035</v>
      </c>
      <c r="M709" s="22">
        <v>103653.50334722317</v>
      </c>
      <c r="N709" s="6">
        <v>207.82592716201808</v>
      </c>
      <c r="O709" s="6">
        <v>31391.129999999997</v>
      </c>
      <c r="P709" s="6">
        <v>8715.2070000000003</v>
      </c>
      <c r="Q709" s="6">
        <v>0</v>
      </c>
    </row>
    <row r="710" spans="1:17" x14ac:dyDescent="0.2">
      <c r="A710">
        <v>2019</v>
      </c>
      <c r="B710" s="27" t="s">
        <v>184</v>
      </c>
      <c r="C710" s="21" t="s">
        <v>40</v>
      </c>
      <c r="D710" s="22">
        <v>22986.201513182503</v>
      </c>
      <c r="E710" s="6">
        <v>15717.075919999999</v>
      </c>
      <c r="F710" s="23">
        <v>38703.277433182506</v>
      </c>
      <c r="G710" s="22">
        <v>581624.76678079413</v>
      </c>
      <c r="H710" s="6">
        <v>27858.647659912302</v>
      </c>
      <c r="I710" s="24">
        <v>1.1199999999999994</v>
      </c>
      <c r="J710" s="23">
        <v>1412118.2270461807</v>
      </c>
      <c r="K710" s="25">
        <v>7.9863618644982638E-3</v>
      </c>
      <c r="L710" s="26">
        <v>36.485753163516122</v>
      </c>
      <c r="M710" s="22">
        <v>624556.59024930838</v>
      </c>
      <c r="N710" s="6">
        <v>14737.842796872159</v>
      </c>
      <c r="O710" s="6">
        <v>192492.89</v>
      </c>
      <c r="P710" s="6">
        <v>554516.89899999998</v>
      </c>
      <c r="Q710" s="6">
        <v>25814.004999999997</v>
      </c>
    </row>
    <row r="711" spans="1:17" x14ac:dyDescent="0.2">
      <c r="A711">
        <v>2019</v>
      </c>
      <c r="B711" s="27" t="s">
        <v>184</v>
      </c>
      <c r="C711" s="21" t="s">
        <v>119</v>
      </c>
      <c r="D711" s="22">
        <v>75680.046952122735</v>
      </c>
      <c r="E711" s="6">
        <v>771.67899999999997</v>
      </c>
      <c r="F711" s="23">
        <v>76451.725952122739</v>
      </c>
      <c r="G711" s="22">
        <v>570443.75721649732</v>
      </c>
      <c r="H711" s="6">
        <v>92491.707129320377</v>
      </c>
      <c r="I711" s="24">
        <v>1.0589999999999999</v>
      </c>
      <c r="J711" s="23">
        <v>3326985.7366702445</v>
      </c>
      <c r="K711" s="25">
        <v>1.5459477990671091E-2</v>
      </c>
      <c r="L711" s="26">
        <v>43.517470603001712</v>
      </c>
      <c r="M711" s="22">
        <v>2365102.2844676236</v>
      </c>
      <c r="N711" s="6">
        <v>1381.199202620608</v>
      </c>
      <c r="O711" s="6">
        <v>398114.364</v>
      </c>
      <c r="P711" s="6">
        <v>562387.88899999997</v>
      </c>
      <c r="Q711" s="6">
        <v>0</v>
      </c>
    </row>
    <row r="712" spans="1:17" x14ac:dyDescent="0.2">
      <c r="A712">
        <v>2019</v>
      </c>
      <c r="B712" s="27" t="s">
        <v>184</v>
      </c>
      <c r="C712" s="21" t="s">
        <v>32</v>
      </c>
      <c r="D712" s="22">
        <v>379.54698975322566</v>
      </c>
      <c r="E712" s="6">
        <v>12.06235</v>
      </c>
      <c r="F712" s="23">
        <v>391.60933975322564</v>
      </c>
      <c r="G712" s="22">
        <v>7478.4855227332573</v>
      </c>
      <c r="H712" s="6">
        <v>640.2092404705777</v>
      </c>
      <c r="I712" s="24">
        <v>1.4E-2</v>
      </c>
      <c r="J712" s="23">
        <v>26560.54288875647</v>
      </c>
      <c r="K712" s="25">
        <v>2.0577074834008655E-2</v>
      </c>
      <c r="L712" s="26">
        <v>67.82407923542813</v>
      </c>
      <c r="M712" s="22">
        <v>14797.38184360802</v>
      </c>
      <c r="N712" s="6">
        <v>86.735045148451704</v>
      </c>
      <c r="O712" s="6">
        <v>4273.232</v>
      </c>
      <c r="P712" s="6">
        <v>7403.1939999999995</v>
      </c>
      <c r="Q712" s="6">
        <v>0</v>
      </c>
    </row>
    <row r="713" spans="1:17" x14ac:dyDescent="0.2">
      <c r="A713">
        <v>2019</v>
      </c>
      <c r="B713" s="27" t="s">
        <v>185</v>
      </c>
      <c r="C713" s="21" t="s">
        <v>34</v>
      </c>
      <c r="D713" s="22">
        <v>1034.0762976890401</v>
      </c>
      <c r="E713" s="6">
        <v>1294.3689999999999</v>
      </c>
      <c r="F713" s="23">
        <v>2328.4452976890398</v>
      </c>
      <c r="G713" s="22">
        <v>30738.743089511041</v>
      </c>
      <c r="H713" s="6">
        <v>1602.0777262414476</v>
      </c>
      <c r="I713" s="24">
        <v>5.8000000000000003E-2</v>
      </c>
      <c r="J713" s="23">
        <v>78496.493331506179</v>
      </c>
      <c r="K713" s="25">
        <v>1.1275641230540638E-2</v>
      </c>
      <c r="L713" s="26">
        <v>33.71197657484727</v>
      </c>
      <c r="M713" s="22">
        <v>32423.635354245878</v>
      </c>
      <c r="N713" s="6">
        <v>36.591977260304205</v>
      </c>
      <c r="O713" s="6">
        <v>15327</v>
      </c>
      <c r="P713" s="6">
        <v>30709.266</v>
      </c>
      <c r="Q713" s="6">
        <v>0</v>
      </c>
    </row>
    <row r="714" spans="1:17" x14ac:dyDescent="0.2">
      <c r="A714">
        <v>2019</v>
      </c>
      <c r="B714" s="27" t="s">
        <v>186</v>
      </c>
      <c r="C714" s="21" t="s">
        <v>61</v>
      </c>
      <c r="D714" s="22">
        <v>51.222501807391957</v>
      </c>
      <c r="E714" s="6">
        <v>687.84100000000001</v>
      </c>
      <c r="F714" s="23">
        <v>739.06350180739196</v>
      </c>
      <c r="G714" s="22">
        <v>34359.132764382361</v>
      </c>
      <c r="H714" s="6">
        <v>149.46415893380302</v>
      </c>
      <c r="I714" s="24">
        <v>6.4000000000000001E-2</v>
      </c>
      <c r="J714" s="23">
        <v>38830.636700609692</v>
      </c>
      <c r="K714" s="25">
        <v>2.4954796173082814E-3</v>
      </c>
      <c r="L714" s="26">
        <v>52.540325162382842</v>
      </c>
      <c r="M714" s="22">
        <v>56.147936227329744</v>
      </c>
      <c r="N714" s="6">
        <v>572.96976438235924</v>
      </c>
      <c r="O714" s="6">
        <v>2994.4140000000002</v>
      </c>
      <c r="P714" s="6">
        <v>35207.105000000003</v>
      </c>
      <c r="Q714" s="6">
        <v>0</v>
      </c>
    </row>
    <row r="715" spans="1:17" x14ac:dyDescent="0.2">
      <c r="A715">
        <v>2019</v>
      </c>
      <c r="B715" s="27" t="s">
        <v>187</v>
      </c>
      <c r="C715" s="21" t="s">
        <v>76</v>
      </c>
      <c r="D715" s="22">
        <v>4513.4516249146318</v>
      </c>
      <c r="E715" s="6">
        <v>327.53899999999999</v>
      </c>
      <c r="F715" s="23">
        <v>4840.9906249146316</v>
      </c>
      <c r="G715" s="22">
        <v>32241.310355086789</v>
      </c>
      <c r="H715" s="6">
        <v>2108.6873362805854</v>
      </c>
      <c r="I715" s="24">
        <v>7.1000000000000008E-2</v>
      </c>
      <c r="J715" s="23">
        <v>95099.575976248248</v>
      </c>
      <c r="K715" s="25">
        <v>6.7152291084375997E-3</v>
      </c>
      <c r="L715" s="26">
        <v>19.644651961689203</v>
      </c>
      <c r="M715" s="22">
        <v>41158.582367887189</v>
      </c>
      <c r="N715" s="6">
        <v>2087.3246083610488</v>
      </c>
      <c r="O715" s="6">
        <v>20475.849999999999</v>
      </c>
      <c r="P715" s="6">
        <v>31377.819</v>
      </c>
      <c r="Q715" s="6">
        <v>0</v>
      </c>
    </row>
    <row r="716" spans="1:17" x14ac:dyDescent="0.2">
      <c r="A716">
        <v>2019</v>
      </c>
      <c r="B716" s="27" t="s">
        <v>188</v>
      </c>
      <c r="C716" s="21" t="s">
        <v>40</v>
      </c>
      <c r="D716" s="22">
        <v>5.9511818758351964</v>
      </c>
      <c r="E716" s="6">
        <v>0</v>
      </c>
      <c r="F716" s="23">
        <v>5.9511818758351964</v>
      </c>
      <c r="G716" s="22">
        <v>5.6001533076008769</v>
      </c>
      <c r="H716" s="6">
        <v>25.371378936413169</v>
      </c>
      <c r="I716" s="24">
        <v>0</v>
      </c>
      <c r="J716" s="23">
        <v>761.66724561271337</v>
      </c>
      <c r="K716" s="25">
        <v>4.809878742627971E-2</v>
      </c>
      <c r="L716" s="26">
        <v>127.98587936044552</v>
      </c>
      <c r="M716" s="22">
        <v>731.73309230511234</v>
      </c>
      <c r="N716" s="6">
        <v>5.2001533076008766</v>
      </c>
      <c r="O716" s="6">
        <v>24.733999999999998</v>
      </c>
      <c r="P716" s="6">
        <v>0</v>
      </c>
      <c r="Q716" s="6">
        <v>0</v>
      </c>
    </row>
    <row r="717" spans="1:17" x14ac:dyDescent="0.2">
      <c r="A717">
        <v>2019</v>
      </c>
      <c r="B717" s="27" t="s">
        <v>188</v>
      </c>
      <c r="C717" s="21" t="s">
        <v>26</v>
      </c>
      <c r="D717" s="22">
        <v>10823.274603165584</v>
      </c>
      <c r="E717" s="6">
        <v>13466.03586</v>
      </c>
      <c r="F717" s="23">
        <v>24289.310463165584</v>
      </c>
      <c r="G717" s="22">
        <v>350030.88836441672</v>
      </c>
      <c r="H717" s="6">
        <v>3068.9581564274558</v>
      </c>
      <c r="I717" s="24">
        <v>0.92599999999999993</v>
      </c>
      <c r="J717" s="23">
        <v>441738.6394259549</v>
      </c>
      <c r="K717" s="25">
        <v>3.4944461071187666E-3</v>
      </c>
      <c r="L717" s="26">
        <v>18.186545068697839</v>
      </c>
      <c r="M717" s="22">
        <v>6576.9974662749555</v>
      </c>
      <c r="N717" s="6">
        <v>272.80195967997554</v>
      </c>
      <c r="O717" s="6">
        <v>597.89400000000001</v>
      </c>
      <c r="P717" s="6">
        <v>63047.82</v>
      </c>
      <c r="Q717" s="6">
        <v>371243.12600000005</v>
      </c>
    </row>
    <row r="718" spans="1:17" x14ac:dyDescent="0.2">
      <c r="A718">
        <v>2019</v>
      </c>
      <c r="B718" s="27" t="s">
        <v>188</v>
      </c>
      <c r="C718" s="21" t="s">
        <v>27</v>
      </c>
      <c r="D718" s="22">
        <v>1039.0014751717401</v>
      </c>
      <c r="E718" s="6">
        <v>3767.6446299999998</v>
      </c>
      <c r="F718" s="23">
        <v>4806.6461051717397</v>
      </c>
      <c r="G718" s="22">
        <v>89725.676515948508</v>
      </c>
      <c r="H718" s="6">
        <v>196.96522731229939</v>
      </c>
      <c r="I718" s="24">
        <v>0.161</v>
      </c>
      <c r="J718" s="23">
        <v>95639.193289855029</v>
      </c>
      <c r="K718" s="25">
        <v>1.4444975669232166E-3</v>
      </c>
      <c r="L718" s="26">
        <v>19.89728205431048</v>
      </c>
      <c r="M718" s="22">
        <v>1526.4117739065223</v>
      </c>
      <c r="N718" s="6">
        <v>23616.276515948502</v>
      </c>
      <c r="O718" s="6">
        <v>618.45600000000002</v>
      </c>
      <c r="P718" s="6">
        <v>11647.061</v>
      </c>
      <c r="Q718" s="6">
        <v>58230.987999999998</v>
      </c>
    </row>
    <row r="719" spans="1:17" x14ac:dyDescent="0.2">
      <c r="A719">
        <v>2019</v>
      </c>
      <c r="B719" s="27" t="s">
        <v>190</v>
      </c>
      <c r="C719" s="21" t="s">
        <v>36</v>
      </c>
      <c r="D719" s="22">
        <v>640.87032465390234</v>
      </c>
      <c r="E719" s="6">
        <v>1091.2410300000001</v>
      </c>
      <c r="F719" s="23">
        <v>1732.1113546539025</v>
      </c>
      <c r="G719" s="22">
        <v>69168.692888437043</v>
      </c>
      <c r="H719" s="6">
        <v>806.49336573435892</v>
      </c>
      <c r="I719" s="24">
        <v>0.376</v>
      </c>
      <c r="J719" s="23">
        <v>93304.843187320934</v>
      </c>
      <c r="K719" s="25">
        <v>1.0558153338043949E-2</v>
      </c>
      <c r="L719" s="26">
        <v>53.86769328462973</v>
      </c>
      <c r="M719" s="22">
        <v>9806.9838992222376</v>
      </c>
      <c r="N719" s="6">
        <v>14745.416288098695</v>
      </c>
      <c r="O719" s="6">
        <v>64.169999999999987</v>
      </c>
      <c r="P719" s="6">
        <v>40100.862999999998</v>
      </c>
      <c r="Q719" s="6">
        <v>28587.41</v>
      </c>
    </row>
    <row r="720" spans="1:17" x14ac:dyDescent="0.2">
      <c r="A720">
        <v>2019</v>
      </c>
      <c r="B720" s="27" t="s">
        <v>191</v>
      </c>
      <c r="C720" s="21" t="s">
        <v>30</v>
      </c>
      <c r="D720" s="22">
        <v>86888.746208080673</v>
      </c>
      <c r="E720" s="6">
        <v>233.02593999999999</v>
      </c>
      <c r="F720" s="23">
        <v>87121.772148080679</v>
      </c>
      <c r="G720" s="22">
        <v>346217.58938579896</v>
      </c>
      <c r="H720" s="6">
        <v>9651.4972092581756</v>
      </c>
      <c r="I720" s="24">
        <v>2.1559999999999997</v>
      </c>
      <c r="J720" s="23">
        <v>634420.7942216926</v>
      </c>
      <c r="K720" s="25">
        <v>1.1561573574094489E-3</v>
      </c>
      <c r="L720" s="26">
        <v>7.282000567474328</v>
      </c>
      <c r="M720" s="22">
        <v>237143.42694643341</v>
      </c>
      <c r="N720" s="6">
        <v>566.34627525914482</v>
      </c>
      <c r="O720" s="6">
        <v>50655.955999999998</v>
      </c>
      <c r="P720" s="6">
        <v>346055.06500000006</v>
      </c>
      <c r="Q720" s="6">
        <v>0</v>
      </c>
    </row>
    <row r="721" spans="1:17" x14ac:dyDescent="0.2">
      <c r="A721">
        <v>2019</v>
      </c>
      <c r="B721" s="27" t="s">
        <v>192</v>
      </c>
      <c r="C721" s="21" t="s">
        <v>40</v>
      </c>
      <c r="D721" s="22">
        <v>1161.04773289284</v>
      </c>
      <c r="E721" s="6">
        <v>2766.1640000000002</v>
      </c>
      <c r="F721" s="23">
        <v>3927.2117328928402</v>
      </c>
      <c r="G721" s="22">
        <v>204068.9040078882</v>
      </c>
      <c r="H721" s="6">
        <v>767.65475333595634</v>
      </c>
      <c r="I721" s="24">
        <v>0.43800000000000006</v>
      </c>
      <c r="J721" s="23">
        <v>227064.58965729969</v>
      </c>
      <c r="K721" s="25">
        <v>3.5674109211225099E-3</v>
      </c>
      <c r="L721" s="26">
        <v>57.818270340631891</v>
      </c>
      <c r="M721" s="22">
        <v>10671.045509240968</v>
      </c>
      <c r="N721" s="6">
        <v>124548.74714805873</v>
      </c>
      <c r="O721" s="6">
        <v>1077.992</v>
      </c>
      <c r="P721" s="6">
        <v>90766.804999999993</v>
      </c>
      <c r="Q721" s="6">
        <v>0</v>
      </c>
    </row>
    <row r="722" spans="1:17" x14ac:dyDescent="0.2">
      <c r="A722">
        <v>2019</v>
      </c>
      <c r="B722" s="27" t="s">
        <v>370</v>
      </c>
      <c r="C722" s="21" t="s">
        <v>26</v>
      </c>
      <c r="D722" s="22">
        <v>6379.4710838171413</v>
      </c>
      <c r="E722" s="6">
        <v>14615.112552773</v>
      </c>
      <c r="F722" s="23">
        <v>20994.583636590141</v>
      </c>
      <c r="G722" s="22">
        <v>511169.78005599702</v>
      </c>
      <c r="H722" s="6">
        <v>2603.0367255460733</v>
      </c>
      <c r="I722" s="24">
        <v>1.69</v>
      </c>
      <c r="J722" s="23">
        <v>589201.64447726996</v>
      </c>
      <c r="K722" s="25">
        <v>2.3722068153334999E-3</v>
      </c>
      <c r="L722" s="26">
        <v>28.0644596090197</v>
      </c>
      <c r="M722" s="22">
        <v>23401.885824318066</v>
      </c>
      <c r="N722" s="6">
        <v>6388.5276529519115</v>
      </c>
      <c r="O722" s="6">
        <v>434.29199999999997</v>
      </c>
      <c r="P722" s="6">
        <v>121226.952</v>
      </c>
      <c r="Q722" s="6">
        <v>437749.98699999996</v>
      </c>
    </row>
    <row r="723" spans="1:17" x14ac:dyDescent="0.2">
      <c r="A723">
        <v>2019</v>
      </c>
      <c r="B723" s="27" t="s">
        <v>193</v>
      </c>
      <c r="C723" s="21" t="s">
        <v>26</v>
      </c>
      <c r="D723" s="22">
        <v>412.55853756915951</v>
      </c>
      <c r="E723" s="6">
        <v>613.89916000000005</v>
      </c>
      <c r="F723" s="23">
        <v>1026.4576975691596</v>
      </c>
      <c r="G723" s="22">
        <v>1319.3927081055422</v>
      </c>
      <c r="H723" s="6">
        <v>723.00224173740719</v>
      </c>
      <c r="I723" s="24">
        <v>3.0000000000000001E-3</v>
      </c>
      <c r="J723" s="23">
        <v>22865.678511880276</v>
      </c>
      <c r="K723" s="25">
        <v>1.4577669838986724E-2</v>
      </c>
      <c r="L723" s="26">
        <v>22.276298931782971</v>
      </c>
      <c r="M723" s="22">
        <v>18525.707088400512</v>
      </c>
      <c r="N723" s="6">
        <v>63.298423479762825</v>
      </c>
      <c r="O723" s="6">
        <v>3004.3920000000003</v>
      </c>
      <c r="P723" s="6">
        <v>1272.2809999999999</v>
      </c>
      <c r="Q723" s="6">
        <v>0</v>
      </c>
    </row>
    <row r="724" spans="1:17" x14ac:dyDescent="0.2">
      <c r="A724">
        <v>2019</v>
      </c>
      <c r="B724" s="27" t="s">
        <v>194</v>
      </c>
      <c r="C724" s="21" t="s">
        <v>386</v>
      </c>
      <c r="D724" s="22">
        <v>3.8819724120152992E-2</v>
      </c>
      <c r="E724" s="6">
        <v>0.24318598057119292</v>
      </c>
      <c r="F724" s="23">
        <v>0.28200570469134589</v>
      </c>
      <c r="G724" s="22">
        <v>11.263399621461518</v>
      </c>
      <c r="H724" s="6">
        <v>1.7371969694654491E-2</v>
      </c>
      <c r="I724" s="24">
        <v>2.2143206912929341E-5</v>
      </c>
      <c r="J724" s="23">
        <v>11.787129413849451</v>
      </c>
      <c r="K724" s="25">
        <v>1.0415282280831144E-3</v>
      </c>
      <c r="L724" s="26">
        <v>41.797485716646818</v>
      </c>
      <c r="M724" s="22">
        <v>5.543966352176168E-5</v>
      </c>
      <c r="N724" s="6">
        <v>0.90309304125710443</v>
      </c>
      <c r="O724" s="6">
        <v>3.1095772568453681E-2</v>
      </c>
      <c r="P724" s="6">
        <v>10.852885160360374</v>
      </c>
      <c r="Q724" s="6">
        <v>0</v>
      </c>
    </row>
    <row r="725" spans="1:17" x14ac:dyDescent="0.2">
      <c r="A725">
        <v>2019</v>
      </c>
      <c r="B725" s="27" t="s">
        <v>195</v>
      </c>
      <c r="C725" s="21" t="s">
        <v>38</v>
      </c>
      <c r="D725" s="22">
        <v>14668.574319626967</v>
      </c>
      <c r="E725" s="6">
        <v>355.065</v>
      </c>
      <c r="F725" s="23">
        <v>15023.639319626967</v>
      </c>
      <c r="G725" s="22">
        <v>57299.690765714433</v>
      </c>
      <c r="H725" s="6">
        <v>82.710020027431113</v>
      </c>
      <c r="I725" s="24">
        <v>9.5999999999999988E-2</v>
      </c>
      <c r="J725" s="23">
        <v>59790.657362531878</v>
      </c>
      <c r="K725" s="25">
        <v>8.4721198353292102E-5</v>
      </c>
      <c r="L725" s="26">
        <v>3.9797718841945988</v>
      </c>
      <c r="M725" s="22">
        <v>1177.1246002008711</v>
      </c>
      <c r="N725" s="6">
        <v>16512.414762331005</v>
      </c>
      <c r="O725" s="6">
        <v>0.29799999999999999</v>
      </c>
      <c r="P725" s="6">
        <v>42100.82</v>
      </c>
      <c r="Q725" s="6">
        <v>0</v>
      </c>
    </row>
    <row r="726" spans="1:17" x14ac:dyDescent="0.2">
      <c r="A726">
        <v>2019</v>
      </c>
      <c r="B726" s="27" t="s">
        <v>196</v>
      </c>
      <c r="C726" s="21" t="s">
        <v>38</v>
      </c>
      <c r="D726" s="22">
        <v>8386.6767160205382</v>
      </c>
      <c r="E726" s="6">
        <v>0</v>
      </c>
      <c r="F726" s="23">
        <v>8386.6767160205382</v>
      </c>
      <c r="G726" s="22">
        <v>19808.793657732691</v>
      </c>
      <c r="H726" s="6">
        <v>294.00378473280142</v>
      </c>
      <c r="I726" s="24">
        <v>0.16</v>
      </c>
      <c r="J726" s="23">
        <v>28613.786442770172</v>
      </c>
      <c r="K726" s="25">
        <v>3.4310453746955102E-4</v>
      </c>
      <c r="L726" s="26">
        <v>3.4118146450203648</v>
      </c>
      <c r="M726" s="22">
        <v>8692.8727850374835</v>
      </c>
      <c r="N726" s="6">
        <v>14.493657732691121</v>
      </c>
      <c r="O726" s="6">
        <v>44.7</v>
      </c>
      <c r="P726" s="6">
        <v>19861.72</v>
      </c>
      <c r="Q726" s="6">
        <v>0</v>
      </c>
    </row>
    <row r="727" spans="1:17" x14ac:dyDescent="0.2">
      <c r="A727">
        <v>2019</v>
      </c>
      <c r="B727" s="27" t="s">
        <v>197</v>
      </c>
      <c r="C727" s="21" t="s">
        <v>34</v>
      </c>
      <c r="D727" s="22">
        <v>2443.2392717034613</v>
      </c>
      <c r="E727" s="6">
        <v>329.50272999999999</v>
      </c>
      <c r="F727" s="23">
        <v>2772.7420017034615</v>
      </c>
      <c r="G727" s="22">
        <v>12433.471741967724</v>
      </c>
      <c r="H727" s="6">
        <v>983.3204041015025</v>
      </c>
      <c r="I727" s="24">
        <v>2.3E-2</v>
      </c>
      <c r="J727" s="23">
        <v>41742.6987841925</v>
      </c>
      <c r="K727" s="25">
        <v>5.5047199538135194E-3</v>
      </c>
      <c r="L727" s="26">
        <v>15.054663852081246</v>
      </c>
      <c r="M727" s="22">
        <v>22219.46172890154</v>
      </c>
      <c r="N727" s="6">
        <v>251.52805529096042</v>
      </c>
      <c r="O727" s="6">
        <v>6709.6100000000006</v>
      </c>
      <c r="P727" s="6">
        <v>12562.099</v>
      </c>
      <c r="Q727" s="6">
        <v>0</v>
      </c>
    </row>
    <row r="728" spans="1:17" x14ac:dyDescent="0.2">
      <c r="A728">
        <v>2019</v>
      </c>
      <c r="B728" s="27" t="s">
        <v>198</v>
      </c>
      <c r="C728" s="21" t="s">
        <v>386</v>
      </c>
      <c r="D728" s="22">
        <v>8.0066983323503968E-2</v>
      </c>
      <c r="E728" s="6">
        <v>0.50157924334128223</v>
      </c>
      <c r="F728" s="23">
        <v>0.58164622666478616</v>
      </c>
      <c r="G728" s="22">
        <v>23.231139584254368</v>
      </c>
      <c r="H728" s="6">
        <v>3.5830270290772875E-2</v>
      </c>
      <c r="I728" s="24">
        <v>4.5671107119125599E-5</v>
      </c>
      <c r="J728" s="23">
        <v>24.311349851162923</v>
      </c>
      <c r="K728" s="25">
        <v>1.0415282280831144E-3</v>
      </c>
      <c r="L728" s="26">
        <v>41.797485716646825</v>
      </c>
      <c r="M728" s="22">
        <v>1.1434616590572692E-4</v>
      </c>
      <c r="N728" s="6">
        <v>1.8626596945949672</v>
      </c>
      <c r="O728" s="6">
        <v>6.4136074124682391E-2</v>
      </c>
      <c r="P728" s="6">
        <v>22.384439736277365</v>
      </c>
      <c r="Q728" s="6">
        <v>0</v>
      </c>
    </row>
    <row r="729" spans="1:17" x14ac:dyDescent="0.2">
      <c r="A729">
        <v>2019</v>
      </c>
      <c r="B729" s="27" t="s">
        <v>200</v>
      </c>
      <c r="C729" s="21" t="s">
        <v>34</v>
      </c>
      <c r="D729" s="22">
        <v>8119.0462714441028</v>
      </c>
      <c r="E729" s="6">
        <v>2471.4912599999998</v>
      </c>
      <c r="F729" s="23">
        <v>10590.537531444103</v>
      </c>
      <c r="G729" s="22">
        <v>81029.398483342782</v>
      </c>
      <c r="H729" s="6">
        <v>4631.186916922572</v>
      </c>
      <c r="I729" s="24">
        <v>0.17</v>
      </c>
      <c r="J729" s="23">
        <v>219085.17860763543</v>
      </c>
      <c r="K729" s="25">
        <v>6.4456006686426865E-3</v>
      </c>
      <c r="L729" s="26">
        <v>20.686879958373694</v>
      </c>
      <c r="M729" s="22">
        <v>80008.134935956579</v>
      </c>
      <c r="N729" s="6">
        <v>3869.6416716788749</v>
      </c>
      <c r="O729" s="6">
        <v>58446.631999999998</v>
      </c>
      <c r="P729" s="6">
        <v>76760.77</v>
      </c>
      <c r="Q729" s="6">
        <v>0</v>
      </c>
    </row>
    <row r="730" spans="1:17" x14ac:dyDescent="0.2">
      <c r="A730">
        <v>2019</v>
      </c>
      <c r="B730" s="27" t="s">
        <v>201</v>
      </c>
      <c r="C730" s="21" t="s">
        <v>113</v>
      </c>
      <c r="D730" s="22">
        <v>867.07196604885849</v>
      </c>
      <c r="E730" s="6">
        <v>25.53</v>
      </c>
      <c r="F730" s="23">
        <v>892.60196604885846</v>
      </c>
      <c r="G730" s="22">
        <v>45586.594297140422</v>
      </c>
      <c r="H730" s="6">
        <v>635.74490633867151</v>
      </c>
      <c r="I730" s="24">
        <v>9.9000000000000005E-2</v>
      </c>
      <c r="J730" s="23">
        <v>64558.819506032836</v>
      </c>
      <c r="K730" s="25">
        <v>7.18170557117352E-3</v>
      </c>
      <c r="L730" s="26">
        <v>72.326548631530883</v>
      </c>
      <c r="M730" s="22">
        <v>16095.891935528103</v>
      </c>
      <c r="N730" s="6">
        <v>16.556570504723496</v>
      </c>
      <c r="O730" s="6">
        <v>951.25800000000004</v>
      </c>
      <c r="P730" s="6">
        <v>45265.073000000004</v>
      </c>
      <c r="Q730" s="6">
        <v>2230.04</v>
      </c>
    </row>
    <row r="731" spans="1:17" x14ac:dyDescent="0.2">
      <c r="A731">
        <v>2019</v>
      </c>
      <c r="B731" s="27" t="s">
        <v>202</v>
      </c>
      <c r="C731" s="21" t="s">
        <v>386</v>
      </c>
      <c r="D731" s="22">
        <v>0.27680498398611508</v>
      </c>
      <c r="E731" s="6">
        <v>1.7340435302761614</v>
      </c>
      <c r="F731" s="23">
        <v>2.0108485142622765</v>
      </c>
      <c r="G731" s="22">
        <v>80.313944071264132</v>
      </c>
      <c r="H731" s="6">
        <v>0.12387125107464986</v>
      </c>
      <c r="I731" s="24">
        <v>1.5789267373367627E-4</v>
      </c>
      <c r="J731" s="23">
        <v>84.048412053217987</v>
      </c>
      <c r="K731" s="25">
        <v>1.0415282280831144E-3</v>
      </c>
      <c r="L731" s="26">
        <v>41.797485716646825</v>
      </c>
      <c r="M731" s="22">
        <v>3.9531386482394114E-4</v>
      </c>
      <c r="N731" s="6">
        <v>6.4395268253173663</v>
      </c>
      <c r="O731" s="6">
        <v>0.22172916018684927</v>
      </c>
      <c r="P731" s="6">
        <v>77.386760753848947</v>
      </c>
      <c r="Q731" s="6">
        <v>0</v>
      </c>
    </row>
    <row r="732" spans="1:17" x14ac:dyDescent="0.2">
      <c r="A732">
        <v>2019</v>
      </c>
      <c r="B732" s="27" t="s">
        <v>203</v>
      </c>
      <c r="C732" s="21" t="s">
        <v>27</v>
      </c>
      <c r="D732" s="22">
        <v>9527.7008947045542</v>
      </c>
      <c r="E732" s="6">
        <v>18036.376500726801</v>
      </c>
      <c r="F732" s="23">
        <v>27564.077395431355</v>
      </c>
      <c r="G732" s="22">
        <v>981067.23835656932</v>
      </c>
      <c r="H732" s="6">
        <v>1535.3952345492744</v>
      </c>
      <c r="I732" s="24">
        <v>2.1790000000000003</v>
      </c>
      <c r="J732" s="23">
        <v>1027416.8833461377</v>
      </c>
      <c r="K732" s="25">
        <v>2.3223474201083277E-3</v>
      </c>
      <c r="L732" s="26">
        <v>37.273762825685154</v>
      </c>
      <c r="M732" s="22">
        <v>1975.5549534497347</v>
      </c>
      <c r="N732" s="6">
        <v>73968.613392687985</v>
      </c>
      <c r="O732" s="6">
        <v>2920.5259999999998</v>
      </c>
      <c r="P732" s="6">
        <v>74093.81</v>
      </c>
      <c r="Q732" s="6">
        <v>874458.37899999996</v>
      </c>
    </row>
    <row r="733" spans="1:17" x14ac:dyDescent="0.2">
      <c r="A733">
        <v>2019</v>
      </c>
      <c r="B733" s="27" t="s">
        <v>204</v>
      </c>
      <c r="C733" s="21" t="s">
        <v>40</v>
      </c>
      <c r="D733" s="22">
        <v>3440.6952049122847</v>
      </c>
      <c r="E733" s="6">
        <v>958.00491699999998</v>
      </c>
      <c r="F733" s="23">
        <v>4398.7001219122849</v>
      </c>
      <c r="G733" s="22">
        <v>60542.183983917159</v>
      </c>
      <c r="H733" s="6">
        <v>1224.6121432988311</v>
      </c>
      <c r="I733" s="24">
        <v>0.114</v>
      </c>
      <c r="J733" s="23">
        <v>97066.74785422234</v>
      </c>
      <c r="K733" s="25">
        <v>3.3804495386336626E-3</v>
      </c>
      <c r="L733" s="26">
        <v>22.067143738824296</v>
      </c>
      <c r="M733" s="22">
        <v>30946.713430024018</v>
      </c>
      <c r="N733" s="6">
        <v>734.60542419831131</v>
      </c>
      <c r="O733" s="6">
        <v>4677.3719999999994</v>
      </c>
      <c r="P733" s="6">
        <v>59905.923000000003</v>
      </c>
      <c r="Q733" s="6">
        <v>802.13400000000001</v>
      </c>
    </row>
    <row r="734" spans="1:17" x14ac:dyDescent="0.2">
      <c r="A734">
        <v>2019</v>
      </c>
      <c r="B734" s="27" t="s">
        <v>205</v>
      </c>
      <c r="C734" s="21" t="s">
        <v>113</v>
      </c>
      <c r="D734" s="22">
        <v>1954.9671789069528</v>
      </c>
      <c r="E734" s="6">
        <v>980.66600000000005</v>
      </c>
      <c r="F734" s="23">
        <v>2935.6331789069527</v>
      </c>
      <c r="G734" s="22">
        <v>62957.405077542004</v>
      </c>
      <c r="H734" s="6">
        <v>2662.0837548829345</v>
      </c>
      <c r="I734" s="24">
        <v>7.0000000000000001E-3</v>
      </c>
      <c r="J734" s="23">
        <v>142289.41197305344</v>
      </c>
      <c r="K734" s="25">
        <v>1.5876549287685532E-2</v>
      </c>
      <c r="L734" s="26">
        <v>48.469751941566884</v>
      </c>
      <c r="M734" s="22">
        <v>65701.514403985799</v>
      </c>
      <c r="N734" s="6">
        <v>1118.1695690676268</v>
      </c>
      <c r="O734" s="6">
        <v>2724.13</v>
      </c>
      <c r="P734" s="6">
        <v>62721.061999999998</v>
      </c>
      <c r="Q734" s="6">
        <v>10024.536000000002</v>
      </c>
    </row>
    <row r="735" spans="1:17" x14ac:dyDescent="0.2">
      <c r="A735">
        <v>2019</v>
      </c>
      <c r="B735" s="27" t="s">
        <v>206</v>
      </c>
      <c r="C735" s="21" t="s">
        <v>60</v>
      </c>
      <c r="D735" s="22">
        <v>15206.851403229972</v>
      </c>
      <c r="E735" s="6">
        <v>76.927909999999997</v>
      </c>
      <c r="F735" s="23">
        <v>15283.779313229972</v>
      </c>
      <c r="G735" s="22">
        <v>17681.968616174396</v>
      </c>
      <c r="H735" s="6">
        <v>6538.2738522964146</v>
      </c>
      <c r="I735" s="24">
        <v>0.121</v>
      </c>
      <c r="J735" s="23">
        <v>212555.56241460756</v>
      </c>
      <c r="K735" s="25">
        <v>4.8872767686791909E-3</v>
      </c>
      <c r="L735" s="26">
        <v>13.907264561888487</v>
      </c>
      <c r="M735" s="22">
        <v>135853.17217791607</v>
      </c>
      <c r="N735" s="6">
        <v>642.56123669144131</v>
      </c>
      <c r="O735" s="6">
        <v>59812.720000000008</v>
      </c>
      <c r="P735" s="6">
        <v>16247.109</v>
      </c>
      <c r="Q735" s="6">
        <v>0</v>
      </c>
    </row>
    <row r="736" spans="1:17" x14ac:dyDescent="0.2">
      <c r="A736">
        <v>2019</v>
      </c>
      <c r="B736" s="27" t="s">
        <v>207</v>
      </c>
      <c r="C736" s="21" t="s">
        <v>40</v>
      </c>
      <c r="D736" s="22">
        <v>11085.067459842832</v>
      </c>
      <c r="E736" s="6">
        <v>19.074000000000002</v>
      </c>
      <c r="F736" s="23">
        <v>11104.141459842833</v>
      </c>
      <c r="G736" s="22">
        <v>47314.440671451302</v>
      </c>
      <c r="H736" s="6">
        <v>937.31152545708255</v>
      </c>
      <c r="I736" s="24">
        <v>0.216</v>
      </c>
      <c r="J736" s="23">
        <v>75305.292130072354</v>
      </c>
      <c r="K736" s="25">
        <v>1.4946816069763909E-3</v>
      </c>
      <c r="L736" s="26">
        <v>6.7817302582471077</v>
      </c>
      <c r="M736" s="22">
        <v>18448.465678523564</v>
      </c>
      <c r="N736" s="6">
        <v>107.784451548806</v>
      </c>
      <c r="O736" s="6">
        <v>9536.74</v>
      </c>
      <c r="P736" s="6">
        <v>47212.301999999996</v>
      </c>
      <c r="Q736" s="6">
        <v>0</v>
      </c>
    </row>
    <row r="737" spans="1:17" x14ac:dyDescent="0.2">
      <c r="A737">
        <v>2019</v>
      </c>
      <c r="B737" s="27" t="s">
        <v>208</v>
      </c>
      <c r="C737" s="21" t="s">
        <v>26</v>
      </c>
      <c r="D737" s="22">
        <v>3225.1891607820153</v>
      </c>
      <c r="E737" s="6">
        <v>1819.45894</v>
      </c>
      <c r="F737" s="23">
        <v>5044.6481007820148</v>
      </c>
      <c r="G737" s="22">
        <v>240691.66991900903</v>
      </c>
      <c r="H737" s="6">
        <v>2787.6831431603086</v>
      </c>
      <c r="I737" s="24">
        <v>0.94699999999999995</v>
      </c>
      <c r="J737" s="23">
        <v>324023.15858518623</v>
      </c>
      <c r="K737" s="25">
        <v>1.0044907228367138E-2</v>
      </c>
      <c r="L737" s="26">
        <v>64.231072636158032</v>
      </c>
      <c r="M737" s="22">
        <v>51148.97389899641</v>
      </c>
      <c r="N737" s="6">
        <v>10515.692686189819</v>
      </c>
      <c r="O737" s="6">
        <v>3051.34</v>
      </c>
      <c r="P737" s="6">
        <v>162563.75700000001</v>
      </c>
      <c r="Q737" s="6">
        <v>96743.395000000004</v>
      </c>
    </row>
    <row r="738" spans="1:17" x14ac:dyDescent="0.2">
      <c r="A738">
        <v>2019</v>
      </c>
      <c r="B738" s="27" t="s">
        <v>209</v>
      </c>
      <c r="C738" s="21" t="s">
        <v>31</v>
      </c>
      <c r="D738" s="22">
        <v>5.3626646220453233</v>
      </c>
      <c r="E738" s="6">
        <v>1.603</v>
      </c>
      <c r="F738" s="23">
        <v>6.9656646220453231</v>
      </c>
      <c r="G738" s="22">
        <v>517.72449078668524</v>
      </c>
      <c r="H738" s="6">
        <v>3523.198656080579</v>
      </c>
      <c r="I738" s="24">
        <v>0</v>
      </c>
      <c r="J738" s="23">
        <v>105509.04444198793</v>
      </c>
      <c r="K738" s="25">
        <v>5.3023803262740827</v>
      </c>
      <c r="L738" s="26">
        <v>15147.017573609133</v>
      </c>
      <c r="M738" s="22">
        <v>62450.565517296789</v>
      </c>
      <c r="N738" s="6">
        <v>2.2309246911486826</v>
      </c>
      <c r="O738" s="6">
        <v>43056.248</v>
      </c>
      <c r="P738" s="6">
        <v>0</v>
      </c>
      <c r="Q738" s="6">
        <v>0</v>
      </c>
    </row>
    <row r="739" spans="1:17" x14ac:dyDescent="0.2">
      <c r="A739">
        <v>2019</v>
      </c>
      <c r="B739" s="27" t="s">
        <v>209</v>
      </c>
      <c r="C739" s="21" t="s">
        <v>26</v>
      </c>
      <c r="D739" s="22">
        <v>5526.0526598939105</v>
      </c>
      <c r="E739" s="6">
        <v>7644.2093099999993</v>
      </c>
      <c r="F739" s="23">
        <v>13170.261969893909</v>
      </c>
      <c r="G739" s="22">
        <v>48934.735380845807</v>
      </c>
      <c r="H739" s="6">
        <v>1521.0594754816066</v>
      </c>
      <c r="I739" s="24">
        <v>9.2999999999999999E-2</v>
      </c>
      <c r="J739" s="23">
        <v>94287.696750197676</v>
      </c>
      <c r="K739" s="25">
        <v>2.8196283202909693E-3</v>
      </c>
      <c r="L739" s="26">
        <v>7.1591360115486902</v>
      </c>
      <c r="M739" s="22">
        <v>9927.3470387154248</v>
      </c>
      <c r="N739" s="6">
        <v>8035.0357114822637</v>
      </c>
      <c r="O739" s="6">
        <v>34818.031999999992</v>
      </c>
      <c r="P739" s="6">
        <v>41507.281999999999</v>
      </c>
      <c r="Q739" s="6">
        <v>0</v>
      </c>
    </row>
    <row r="740" spans="1:17" x14ac:dyDescent="0.2">
      <c r="A740">
        <v>2019</v>
      </c>
      <c r="B740" s="27" t="s">
        <v>210</v>
      </c>
      <c r="C740" s="21" t="s">
        <v>40</v>
      </c>
      <c r="D740" s="22">
        <v>55893.710550517979</v>
      </c>
      <c r="E740" s="6">
        <v>888.92100000000005</v>
      </c>
      <c r="F740" s="23">
        <v>56782.631550517981</v>
      </c>
      <c r="G740" s="22">
        <v>65705.984489168419</v>
      </c>
      <c r="H740" s="6">
        <v>11207.022910954618</v>
      </c>
      <c r="I740" s="24">
        <v>0.21100000000000002</v>
      </c>
      <c r="J740" s="23">
        <v>399732.87023561599</v>
      </c>
      <c r="K740" s="25">
        <v>2.5268769856553056E-3</v>
      </c>
      <c r="L740" s="26">
        <v>7.0397031507774415</v>
      </c>
      <c r="M740" s="22">
        <v>251871.71296010594</v>
      </c>
      <c r="N740" s="6">
        <v>10059.591275510078</v>
      </c>
      <c r="O740" s="6">
        <v>82406.995999999999</v>
      </c>
      <c r="P740" s="6">
        <v>55394.570000000007</v>
      </c>
      <c r="Q740" s="6">
        <v>0</v>
      </c>
    </row>
    <row r="741" spans="1:17" x14ac:dyDescent="0.2">
      <c r="A741">
        <v>2019</v>
      </c>
      <c r="B741" s="27" t="s">
        <v>211</v>
      </c>
      <c r="C741" s="21" t="s">
        <v>27</v>
      </c>
      <c r="D741" s="22">
        <v>1650.7272749157394</v>
      </c>
      <c r="E741" s="6">
        <v>3087.4629599999998</v>
      </c>
      <c r="F741" s="23">
        <v>4738.190234915739</v>
      </c>
      <c r="G741" s="22">
        <v>155937.60316280395</v>
      </c>
      <c r="H741" s="6">
        <v>715.07927879041779</v>
      </c>
      <c r="I741" s="24">
        <v>0.23300000000000001</v>
      </c>
      <c r="J741" s="23">
        <v>177310.57467075839</v>
      </c>
      <c r="K741" s="25">
        <v>3.533422111641015E-3</v>
      </c>
      <c r="L741" s="26">
        <v>37.421582055561252</v>
      </c>
      <c r="M741" s="22">
        <v>10393.604507954449</v>
      </c>
      <c r="N741" s="6">
        <v>18794.503162803947</v>
      </c>
      <c r="O741" s="6">
        <v>866.19400000000007</v>
      </c>
      <c r="P741" s="6">
        <v>12422.05</v>
      </c>
      <c r="Q741" s="6">
        <v>134834.223</v>
      </c>
    </row>
    <row r="742" spans="1:17" x14ac:dyDescent="0.2">
      <c r="A742">
        <v>2019</v>
      </c>
      <c r="B742" s="27" t="s">
        <v>212</v>
      </c>
      <c r="C742" s="21" t="s">
        <v>27</v>
      </c>
      <c r="D742" s="22">
        <v>1953.2914416301865</v>
      </c>
      <c r="E742" s="6">
        <v>6378.7524699999994</v>
      </c>
      <c r="F742" s="23">
        <v>8332.0439116301859</v>
      </c>
      <c r="G742" s="22">
        <v>171612.01599651965</v>
      </c>
      <c r="H742" s="6">
        <v>683.96208794922222</v>
      </c>
      <c r="I742" s="24">
        <v>0.253</v>
      </c>
      <c r="J742" s="23">
        <v>192063.15521740646</v>
      </c>
      <c r="K742" s="25">
        <v>3.3025231240466526E-3</v>
      </c>
      <c r="L742" s="26">
        <v>23.05114534373941</v>
      </c>
      <c r="M742" s="22">
        <v>12595.499220886823</v>
      </c>
      <c r="N742" s="6">
        <v>60846.779996519646</v>
      </c>
      <c r="O742" s="6">
        <v>937.524</v>
      </c>
      <c r="P742" s="6">
        <v>9358.0930000000008</v>
      </c>
      <c r="Q742" s="6">
        <v>108325.25900000001</v>
      </c>
    </row>
    <row r="743" spans="1:17" x14ac:dyDescent="0.2">
      <c r="A743">
        <v>2019</v>
      </c>
      <c r="B743" s="27" t="s">
        <v>214</v>
      </c>
      <c r="C743" s="21" t="s">
        <v>119</v>
      </c>
      <c r="D743" s="22">
        <v>7538.9446775031574</v>
      </c>
      <c r="E743" s="6">
        <v>941.76099999999997</v>
      </c>
      <c r="F743" s="23">
        <v>8480.7056775031579</v>
      </c>
      <c r="G743" s="22">
        <v>65359.202461036417</v>
      </c>
      <c r="H743" s="6">
        <v>12076.339485344706</v>
      </c>
      <c r="I743" s="24">
        <v>0.158</v>
      </c>
      <c r="J743" s="23">
        <v>425277.25312430871</v>
      </c>
      <c r="K743" s="25">
        <v>1.633785434424604E-2</v>
      </c>
      <c r="L743" s="26">
        <v>50.146446451083122</v>
      </c>
      <c r="M743" s="22">
        <v>268539.49165886175</v>
      </c>
      <c r="N743" s="6">
        <v>2645.0304654468923</v>
      </c>
      <c r="O743" s="6">
        <v>82645.542000000001</v>
      </c>
      <c r="P743" s="6">
        <v>63783.873999999996</v>
      </c>
      <c r="Q743" s="6">
        <v>7663.3149999999996</v>
      </c>
    </row>
    <row r="744" spans="1:17" x14ac:dyDescent="0.2">
      <c r="A744">
        <v>2019</v>
      </c>
      <c r="B744" s="27" t="s">
        <v>215</v>
      </c>
      <c r="C744" s="21" t="s">
        <v>40</v>
      </c>
      <c r="D744" s="22">
        <v>3722.5447086857189</v>
      </c>
      <c r="E744" s="6">
        <v>3904.5859300000002</v>
      </c>
      <c r="F744" s="23">
        <v>7627.1306386857195</v>
      </c>
      <c r="G744" s="22">
        <v>81777.757146121046</v>
      </c>
      <c r="H744" s="6">
        <v>1320.1737900190494</v>
      </c>
      <c r="I744" s="24">
        <v>0.153</v>
      </c>
      <c r="J744" s="23">
        <v>121160.70508868873</v>
      </c>
      <c r="K744" s="25">
        <v>2.9402882903905949E-3</v>
      </c>
      <c r="L744" s="26">
        <v>15.885489685222792</v>
      </c>
      <c r="M744" s="22">
        <v>30876.510062048663</v>
      </c>
      <c r="N744" s="6">
        <v>34449.920026640037</v>
      </c>
      <c r="O744" s="6">
        <v>6861.6220000000003</v>
      </c>
      <c r="P744" s="6">
        <v>48972.652999999998</v>
      </c>
      <c r="Q744" s="6">
        <v>0</v>
      </c>
    </row>
    <row r="745" spans="1:17" x14ac:dyDescent="0.2">
      <c r="A745">
        <v>2019</v>
      </c>
      <c r="B745" s="27" t="s">
        <v>216</v>
      </c>
      <c r="C745" s="21" t="s">
        <v>27</v>
      </c>
      <c r="D745" s="22">
        <v>146.05084593381056</v>
      </c>
      <c r="E745" s="6">
        <v>645.73</v>
      </c>
      <c r="F745" s="23">
        <v>791.78084593381061</v>
      </c>
      <c r="G745" s="22">
        <v>31960.410578224462</v>
      </c>
      <c r="H745" s="6">
        <v>63.765146612508559</v>
      </c>
      <c r="I745" s="24">
        <v>4.2000000000000003E-2</v>
      </c>
      <c r="J745" s="23">
        <v>33872.077947277219</v>
      </c>
      <c r="K745" s="25">
        <v>3.7039864760129424E-3</v>
      </c>
      <c r="L745" s="26">
        <v>42.779612718882035</v>
      </c>
      <c r="M745" s="22">
        <v>181.03936905275492</v>
      </c>
      <c r="N745" s="6">
        <v>12.91057822446049</v>
      </c>
      <c r="O745" s="6">
        <v>120.59599999999999</v>
      </c>
      <c r="P745" s="6">
        <v>58.2</v>
      </c>
      <c r="Q745" s="6">
        <v>33499.332000000002</v>
      </c>
    </row>
    <row r="746" spans="1:17" x14ac:dyDescent="0.2">
      <c r="A746">
        <v>2019</v>
      </c>
      <c r="B746" s="27" t="s">
        <v>217</v>
      </c>
      <c r="C746" s="21" t="s">
        <v>26</v>
      </c>
      <c r="D746" s="22">
        <v>3181.9994298993138</v>
      </c>
      <c r="E746" s="6">
        <v>1186.5709999999999</v>
      </c>
      <c r="F746" s="23">
        <v>4368.5704298993132</v>
      </c>
      <c r="G746" s="22">
        <v>151372.67383769635</v>
      </c>
      <c r="H746" s="6">
        <v>385.9107165484935</v>
      </c>
      <c r="I746" s="24">
        <v>0.53400000000000003</v>
      </c>
      <c r="J746" s="23">
        <v>163018.59519084147</v>
      </c>
      <c r="K746" s="25">
        <v>2.3860368865099785E-3</v>
      </c>
      <c r="L746" s="26">
        <v>37.316233721473665</v>
      </c>
      <c r="M746" s="22">
        <v>3043.403507219638</v>
      </c>
      <c r="N746" s="6">
        <v>103710.07968362179</v>
      </c>
      <c r="O746" s="6">
        <v>2492.4359999999997</v>
      </c>
      <c r="P746" s="6">
        <v>53772.675999999999</v>
      </c>
      <c r="Q746" s="6">
        <v>0</v>
      </c>
    </row>
    <row r="747" spans="1:17" x14ac:dyDescent="0.2">
      <c r="A747">
        <v>2019</v>
      </c>
      <c r="B747" s="27" t="s">
        <v>218</v>
      </c>
      <c r="C747" s="21" t="s">
        <v>61</v>
      </c>
      <c r="D747" s="22">
        <v>112.29658284747293</v>
      </c>
      <c r="E747" s="6">
        <v>2523.9797200000003</v>
      </c>
      <c r="F747" s="23">
        <v>2636.2763028474733</v>
      </c>
      <c r="G747" s="22">
        <v>142874.27098141922</v>
      </c>
      <c r="H747" s="6">
        <v>45.378447559296532</v>
      </c>
      <c r="I747" s="24">
        <v>0.26600000000000001</v>
      </c>
      <c r="J747" s="23">
        <v>144299.16671868623</v>
      </c>
      <c r="K747" s="25">
        <v>3.1469929922541326E-4</v>
      </c>
      <c r="L747" s="26">
        <v>54.735979898171898</v>
      </c>
      <c r="M747" s="22">
        <v>93.525737267036575</v>
      </c>
      <c r="N747" s="6">
        <v>1327.2649814192059</v>
      </c>
      <c r="O747" s="6">
        <v>25.632000000000001</v>
      </c>
      <c r="P747" s="6">
        <v>142852.74400000001</v>
      </c>
      <c r="Q747" s="6">
        <v>0</v>
      </c>
    </row>
    <row r="748" spans="1:17" x14ac:dyDescent="0.2">
      <c r="A748">
        <v>2019</v>
      </c>
      <c r="B748" s="27" t="s">
        <v>219</v>
      </c>
      <c r="C748" s="21" t="s">
        <v>40</v>
      </c>
      <c r="D748" s="22">
        <v>12901.528565849365</v>
      </c>
      <c r="E748" s="6">
        <v>13092.553</v>
      </c>
      <c r="F748" s="23">
        <v>25994.081565849367</v>
      </c>
      <c r="G748" s="22">
        <v>256618.59999999998</v>
      </c>
      <c r="H748" s="6">
        <v>4572.6399999999994</v>
      </c>
      <c r="I748" s="24">
        <v>0.52</v>
      </c>
      <c r="J748" s="23">
        <v>393025.23199999996</v>
      </c>
      <c r="K748" s="25">
        <v>2.6704083284725668E-3</v>
      </c>
      <c r="L748" s="26">
        <v>15.119796827765233</v>
      </c>
      <c r="M748" s="22">
        <v>62765.879000000008</v>
      </c>
      <c r="N748" s="6">
        <v>116775.469</v>
      </c>
      <c r="O748" s="6">
        <v>64752.767999999996</v>
      </c>
      <c r="P748" s="6">
        <v>148731.11600000001</v>
      </c>
      <c r="Q748" s="6">
        <v>0</v>
      </c>
    </row>
    <row r="749" spans="1:17" x14ac:dyDescent="0.2">
      <c r="A749">
        <v>2019</v>
      </c>
      <c r="B749" s="27" t="s">
        <v>221</v>
      </c>
      <c r="C749" s="21" t="s">
        <v>34</v>
      </c>
      <c r="D749" s="22">
        <v>22323.059293912527</v>
      </c>
      <c r="E749" s="6">
        <v>7997.4624000000003</v>
      </c>
      <c r="F749" s="23">
        <v>30320.521693912528</v>
      </c>
      <c r="G749" s="22">
        <v>181827.45953841374</v>
      </c>
      <c r="H749" s="6">
        <v>1251.758213414842</v>
      </c>
      <c r="I749" s="24">
        <v>0.53</v>
      </c>
      <c r="J749" s="23">
        <v>219274.54429817601</v>
      </c>
      <c r="K749" s="25">
        <v>6.2046055508190056E-4</v>
      </c>
      <c r="L749" s="26">
        <v>7.2318856024894824</v>
      </c>
      <c r="M749" s="22">
        <v>29840.672069850032</v>
      </c>
      <c r="N749" s="6">
        <v>30500.068228325985</v>
      </c>
      <c r="O749" s="6">
        <v>4971.8560000000007</v>
      </c>
      <c r="P749" s="6">
        <v>153961.948</v>
      </c>
      <c r="Q749" s="6">
        <v>0</v>
      </c>
    </row>
    <row r="750" spans="1:17" x14ac:dyDescent="0.2">
      <c r="A750">
        <v>2019</v>
      </c>
      <c r="B750" s="27" t="s">
        <v>221</v>
      </c>
      <c r="C750" s="21" t="s">
        <v>40</v>
      </c>
      <c r="D750" s="22">
        <v>2933.7589326564976</v>
      </c>
      <c r="E750" s="6">
        <v>4448.1533099999997</v>
      </c>
      <c r="F750" s="23">
        <v>7381.9122426564973</v>
      </c>
      <c r="G750" s="22">
        <v>280956.69538351323</v>
      </c>
      <c r="H750" s="6">
        <v>6103.2942695601632</v>
      </c>
      <c r="I750" s="24">
        <v>1.5049999999999999</v>
      </c>
      <c r="J750" s="23">
        <v>463245.72961640608</v>
      </c>
      <c r="K750" s="25">
        <v>1.3920510347591227E-2</v>
      </c>
      <c r="L750" s="26">
        <v>62.754163743580321</v>
      </c>
      <c r="M750" s="22">
        <v>150312.99897119057</v>
      </c>
      <c r="N750" s="6">
        <v>35193.616645215538</v>
      </c>
      <c r="O750" s="6">
        <v>26126.082000000002</v>
      </c>
      <c r="P750" s="6">
        <v>250568.88200000001</v>
      </c>
      <c r="Q750" s="6">
        <v>1044.1499999999999</v>
      </c>
    </row>
    <row r="751" spans="1:17" x14ac:dyDescent="0.2">
      <c r="A751">
        <v>2019</v>
      </c>
      <c r="B751" s="27" t="s">
        <v>221</v>
      </c>
      <c r="C751" s="21" t="s">
        <v>26</v>
      </c>
      <c r="D751" s="22">
        <v>7092.2290671887922</v>
      </c>
      <c r="E751" s="6">
        <v>8798.5878499999999</v>
      </c>
      <c r="F751" s="23">
        <v>15890.816917188793</v>
      </c>
      <c r="G751" s="22">
        <v>563443.82433868642</v>
      </c>
      <c r="H751" s="6">
        <v>3002.3157147459879</v>
      </c>
      <c r="I751" s="24">
        <v>1.4530000000000001</v>
      </c>
      <c r="J751" s="23">
        <v>653309.5016381169</v>
      </c>
      <c r="K751" s="25">
        <v>2.8083577120917511E-3</v>
      </c>
      <c r="L751" s="26">
        <v>41.112392461802543</v>
      </c>
      <c r="M751" s="22">
        <v>61073.144600139647</v>
      </c>
      <c r="N751" s="6">
        <v>301584.89903797733</v>
      </c>
      <c r="O751" s="6">
        <v>9300.1980000000003</v>
      </c>
      <c r="P751" s="6">
        <v>281228.54800000001</v>
      </c>
      <c r="Q751" s="6">
        <v>122.71199999999999</v>
      </c>
    </row>
    <row r="752" spans="1:17" x14ac:dyDescent="0.2">
      <c r="A752">
        <v>2019</v>
      </c>
      <c r="B752" s="27" t="s">
        <v>221</v>
      </c>
      <c r="C752" s="21" t="s">
        <v>98</v>
      </c>
      <c r="D752" s="22">
        <v>7669.2430022762082</v>
      </c>
      <c r="E752" s="6">
        <v>2624.9350199999999</v>
      </c>
      <c r="F752" s="23">
        <v>10294.178022276208</v>
      </c>
      <c r="G752" s="22">
        <v>46982.655669844375</v>
      </c>
      <c r="H752" s="6">
        <v>163.50276426040929</v>
      </c>
      <c r="I752" s="24">
        <v>0.03</v>
      </c>
      <c r="J752" s="23">
        <v>51863.228044804571</v>
      </c>
      <c r="K752" s="25">
        <v>2.4999685944427383E-4</v>
      </c>
      <c r="L752" s="26">
        <v>5.0381126042870568</v>
      </c>
      <c r="M752" s="22">
        <v>3402.5751361028633</v>
      </c>
      <c r="N752" s="6">
        <v>35169.926908701709</v>
      </c>
      <c r="O752" s="6">
        <v>1220.0240000000001</v>
      </c>
      <c r="P752" s="6">
        <v>12070.701999999999</v>
      </c>
      <c r="Q752" s="6">
        <v>0</v>
      </c>
    </row>
    <row r="753" spans="1:17" x14ac:dyDescent="0.2">
      <c r="A753">
        <v>2019</v>
      </c>
      <c r="B753" s="27" t="s">
        <v>221</v>
      </c>
      <c r="C753" s="21" t="s">
        <v>27</v>
      </c>
      <c r="D753" s="22">
        <v>20248.264817964231</v>
      </c>
      <c r="E753" s="6">
        <v>39949.058920000003</v>
      </c>
      <c r="F753" s="23">
        <v>60197.323737964238</v>
      </c>
      <c r="G753" s="22">
        <v>3200350.0331741646</v>
      </c>
      <c r="H753" s="6">
        <v>4827.7149443505314</v>
      </c>
      <c r="I753" s="24">
        <v>4.556</v>
      </c>
      <c r="J753" s="23">
        <v>3345459.7265158105</v>
      </c>
      <c r="K753" s="25">
        <v>2.8824807684772985E-3</v>
      </c>
      <c r="L753" s="26">
        <v>55.574891353615975</v>
      </c>
      <c r="M753" s="22">
        <v>67686.904117106125</v>
      </c>
      <c r="N753" s="6">
        <v>2457618.586398704</v>
      </c>
      <c r="O753" s="6">
        <v>5920.2060000000001</v>
      </c>
      <c r="P753" s="6">
        <v>318041.49799999996</v>
      </c>
      <c r="Q753" s="6">
        <v>496192.53200000001</v>
      </c>
    </row>
    <row r="754" spans="1:17" x14ac:dyDescent="0.2">
      <c r="A754">
        <v>2019</v>
      </c>
      <c r="B754" s="27" t="s">
        <v>222</v>
      </c>
      <c r="C754" s="21" t="s">
        <v>40</v>
      </c>
      <c r="D754" s="22">
        <v>797.13870665523984</v>
      </c>
      <c r="E754" s="6">
        <v>1439.2054609999998</v>
      </c>
      <c r="F754" s="23">
        <v>2236.3441676552397</v>
      </c>
      <c r="G754" s="22">
        <v>103224.27982588652</v>
      </c>
      <c r="H754" s="6">
        <v>1694.2319531280828</v>
      </c>
      <c r="I754" s="24">
        <v>0.22699999999999998</v>
      </c>
      <c r="J754" s="23">
        <v>153774.36302910338</v>
      </c>
      <c r="K754" s="25">
        <v>1.3414472027132047E-2</v>
      </c>
      <c r="L754" s="26">
        <v>68.761492641954391</v>
      </c>
      <c r="M754" s="22">
        <v>41290.978208291999</v>
      </c>
      <c r="N754" s="6">
        <v>60225.396820811387</v>
      </c>
      <c r="O754" s="6">
        <v>29.006</v>
      </c>
      <c r="P754" s="6">
        <v>52228.982000000004</v>
      </c>
      <c r="Q754" s="6">
        <v>0</v>
      </c>
    </row>
    <row r="755" spans="1:17" x14ac:dyDescent="0.2">
      <c r="A755">
        <v>2019</v>
      </c>
      <c r="B755" s="27" t="s">
        <v>222</v>
      </c>
      <c r="C755" s="21" t="s">
        <v>26</v>
      </c>
      <c r="D755" s="22">
        <v>16937.900577195756</v>
      </c>
      <c r="E755" s="6">
        <v>17356.153168426499</v>
      </c>
      <c r="F755" s="23">
        <v>34294.053745622252</v>
      </c>
      <c r="G755" s="22">
        <v>588355.12117390195</v>
      </c>
      <c r="H755" s="6">
        <v>5321.6564843100132</v>
      </c>
      <c r="I755" s="24">
        <v>1.6909999999999998</v>
      </c>
      <c r="J755" s="23">
        <v>747402.12740634044</v>
      </c>
      <c r="K755" s="25">
        <v>2.8013077257984425E-3</v>
      </c>
      <c r="L755" s="26">
        <v>21.793927686421405</v>
      </c>
      <c r="M755" s="22">
        <v>119551.07947540788</v>
      </c>
      <c r="N755" s="6">
        <v>221398.1239309324</v>
      </c>
      <c r="O755" s="6">
        <v>1397.2240000000002</v>
      </c>
      <c r="P755" s="6">
        <v>405055.7</v>
      </c>
      <c r="Q755" s="6">
        <v>0</v>
      </c>
    </row>
    <row r="756" spans="1:17" x14ac:dyDescent="0.2">
      <c r="A756">
        <v>2019</v>
      </c>
      <c r="B756" s="27" t="s">
        <v>223</v>
      </c>
      <c r="C756" s="21" t="s">
        <v>128</v>
      </c>
      <c r="D756" s="22">
        <v>249.11862632054914</v>
      </c>
      <c r="E756" s="6">
        <v>21.132000000000001</v>
      </c>
      <c r="F756" s="23">
        <v>270.25062632054915</v>
      </c>
      <c r="G756" s="22">
        <v>1796.8789971972585</v>
      </c>
      <c r="H756" s="6">
        <v>630.88054606043943</v>
      </c>
      <c r="I756" s="24">
        <v>3.0000000000000001E-3</v>
      </c>
      <c r="J756" s="23">
        <v>20597.938269798353</v>
      </c>
      <c r="K756" s="25">
        <v>3.2514464387586928E-2</v>
      </c>
      <c r="L756" s="26">
        <v>76.217911315279494</v>
      </c>
      <c r="M756" s="22">
        <v>15958.279911033511</v>
      </c>
      <c r="N756" s="6">
        <v>7.7073587648420796</v>
      </c>
      <c r="O756" s="6">
        <v>2810.654</v>
      </c>
      <c r="P756" s="6">
        <v>1821.297</v>
      </c>
      <c r="Q756" s="6">
        <v>0</v>
      </c>
    </row>
    <row r="757" spans="1:17" x14ac:dyDescent="0.2">
      <c r="A757">
        <v>2019</v>
      </c>
      <c r="B757" s="27" t="s">
        <v>223</v>
      </c>
      <c r="C757" s="21" t="s">
        <v>31</v>
      </c>
      <c r="D757" s="22">
        <v>193.26728101521059</v>
      </c>
      <c r="E757" s="6">
        <v>322.529</v>
      </c>
      <c r="F757" s="23">
        <v>515.79628101521052</v>
      </c>
      <c r="G757" s="22">
        <v>30.314037244594648</v>
      </c>
      <c r="H757" s="6">
        <v>797.48191745110546</v>
      </c>
      <c r="I757" s="24">
        <v>0</v>
      </c>
      <c r="J757" s="23">
        <v>23795.275177287538</v>
      </c>
      <c r="K757" s="25">
        <v>1.5615737932756396E-2</v>
      </c>
      <c r="L757" s="26">
        <v>46.133087913027879</v>
      </c>
      <c r="M757" s="22">
        <v>21067.283388760294</v>
      </c>
      <c r="N757" s="6">
        <v>22.347788527245115</v>
      </c>
      <c r="O757" s="6">
        <v>2705.6440000000002</v>
      </c>
      <c r="P757" s="6">
        <v>0</v>
      </c>
      <c r="Q757" s="6">
        <v>0</v>
      </c>
    </row>
    <row r="758" spans="1:17" x14ac:dyDescent="0.2">
      <c r="A758">
        <v>2019</v>
      </c>
      <c r="B758" s="27" t="s">
        <v>223</v>
      </c>
      <c r="C758" s="21" t="s">
        <v>407</v>
      </c>
      <c r="D758" s="22">
        <v>25.4934562007934</v>
      </c>
      <c r="E758" s="6">
        <v>408.84</v>
      </c>
      <c r="F758" s="23">
        <v>434.33345620079336</v>
      </c>
      <c r="G758" s="22">
        <v>11912.302299614013</v>
      </c>
      <c r="H758" s="6">
        <v>30.440684046197511</v>
      </c>
      <c r="I758" s="24">
        <v>4.1999999999999996E-2</v>
      </c>
      <c r="J758" s="23">
        <v>12830.900684190699</v>
      </c>
      <c r="K758" s="25">
        <v>3.2143464779873323E-3</v>
      </c>
      <c r="L758" s="26">
        <v>29.54158953451411</v>
      </c>
      <c r="M758" s="22">
        <v>610.49838457668591</v>
      </c>
      <c r="N758" s="6">
        <v>5637.6242996140136</v>
      </c>
      <c r="O758" s="6">
        <v>52.256</v>
      </c>
      <c r="P758" s="6">
        <v>6530.5220000000008</v>
      </c>
      <c r="Q758" s="6">
        <v>0</v>
      </c>
    </row>
    <row r="759" spans="1:17" x14ac:dyDescent="0.2">
      <c r="A759">
        <v>2019</v>
      </c>
      <c r="B759" s="27" t="s">
        <v>223</v>
      </c>
      <c r="C759" s="21" t="s">
        <v>76</v>
      </c>
      <c r="D759" s="22">
        <v>1049.5842051967832</v>
      </c>
      <c r="E759" s="6">
        <v>18.815000000000001</v>
      </c>
      <c r="F759" s="23">
        <v>1068.3992051967832</v>
      </c>
      <c r="G759" s="22">
        <v>3476.2291781231893</v>
      </c>
      <c r="H759" s="6">
        <v>2716.8022342455683</v>
      </c>
      <c r="I759" s="24">
        <v>7.0000000000000001E-3</v>
      </c>
      <c r="J759" s="23">
        <v>84438.846758641128</v>
      </c>
      <c r="K759" s="25">
        <v>3.5459675309581822E-2</v>
      </c>
      <c r="L759" s="26">
        <v>79.03304902130543</v>
      </c>
      <c r="M759" s="22">
        <v>68212.363335831818</v>
      </c>
      <c r="N759" s="6">
        <v>35.34442280931215</v>
      </c>
      <c r="O759" s="6">
        <v>12691.998</v>
      </c>
      <c r="P759" s="6">
        <v>3499.1410000000001</v>
      </c>
      <c r="Q759" s="6">
        <v>0</v>
      </c>
    </row>
    <row r="760" spans="1:17" x14ac:dyDescent="0.2">
      <c r="A760">
        <v>2019</v>
      </c>
      <c r="B760" s="27" t="s">
        <v>223</v>
      </c>
      <c r="C760" s="21" t="s">
        <v>113</v>
      </c>
      <c r="D760" s="22">
        <v>1882.3829180135392</v>
      </c>
      <c r="E760" s="6">
        <v>242.70400000000001</v>
      </c>
      <c r="F760" s="23">
        <v>2125.0869180135392</v>
      </c>
      <c r="G760" s="22">
        <v>43110.945582034037</v>
      </c>
      <c r="H760" s="6">
        <v>1207.3551066673533</v>
      </c>
      <c r="I760" s="24">
        <v>8.1000000000000003E-2</v>
      </c>
      <c r="J760" s="23">
        <v>79112.240760721164</v>
      </c>
      <c r="K760" s="25">
        <v>5.8832731531268528E-3</v>
      </c>
      <c r="L760" s="26">
        <v>37.227767057487071</v>
      </c>
      <c r="M760" s="22">
        <v>30914.348949486139</v>
      </c>
      <c r="N760" s="6">
        <v>193.45081123503422</v>
      </c>
      <c r="O760" s="6">
        <v>3832.2060000000001</v>
      </c>
      <c r="P760" s="6">
        <v>44172.235000000001</v>
      </c>
      <c r="Q760" s="6">
        <v>0</v>
      </c>
    </row>
    <row r="761" spans="1:17" x14ac:dyDescent="0.2">
      <c r="A761">
        <v>2019</v>
      </c>
      <c r="B761" s="27" t="s">
        <v>223</v>
      </c>
      <c r="C761" s="21" t="s">
        <v>26</v>
      </c>
      <c r="D761" s="22">
        <v>414.49790871434959</v>
      </c>
      <c r="E761" s="6">
        <v>655.20399999999995</v>
      </c>
      <c r="F761" s="23">
        <v>1069.7019087143494</v>
      </c>
      <c r="G761" s="22">
        <v>2344.0702199182692</v>
      </c>
      <c r="H761" s="6">
        <v>369.97997009451734</v>
      </c>
      <c r="I761" s="24">
        <v>3.0000000000000001E-3</v>
      </c>
      <c r="J761" s="23">
        <v>13370.292328734886</v>
      </c>
      <c r="K761" s="25">
        <v>7.1280017200848686E-3</v>
      </c>
      <c r="L761" s="26">
        <v>12.499082426434425</v>
      </c>
      <c r="M761" s="22">
        <v>8304.9744904807703</v>
      </c>
      <c r="N761" s="6">
        <v>2339.0898382541136</v>
      </c>
      <c r="O761" s="6">
        <v>2726.2280000000001</v>
      </c>
      <c r="P761" s="6">
        <v>0</v>
      </c>
      <c r="Q761" s="6">
        <v>0</v>
      </c>
    </row>
    <row r="762" spans="1:17" x14ac:dyDescent="0.2">
      <c r="A762">
        <v>2019</v>
      </c>
      <c r="B762" s="27" t="s">
        <v>224</v>
      </c>
      <c r="C762" s="21" t="s">
        <v>31</v>
      </c>
      <c r="D762" s="22">
        <v>6020.320973116297</v>
      </c>
      <c r="E762" s="6">
        <v>197.596</v>
      </c>
      <c r="F762" s="23">
        <v>6217.9169731162965</v>
      </c>
      <c r="G762" s="22">
        <v>58486.276982570707</v>
      </c>
      <c r="H762" s="6">
        <v>3228.8388579465891</v>
      </c>
      <c r="I762" s="24">
        <v>0.109</v>
      </c>
      <c r="J762" s="23">
        <v>154735.43194937907</v>
      </c>
      <c r="K762" s="25">
        <v>7.214925546357138E-3</v>
      </c>
      <c r="L762" s="26">
        <v>24.885413011848041</v>
      </c>
      <c r="M762" s="22">
        <v>68946.710936813804</v>
      </c>
      <c r="N762" s="6">
        <v>38.684012565280419</v>
      </c>
      <c r="O762" s="6">
        <v>27596.397999999997</v>
      </c>
      <c r="P762" s="6">
        <v>58153.639000000003</v>
      </c>
      <c r="Q762" s="6">
        <v>0</v>
      </c>
    </row>
    <row r="763" spans="1:17" x14ac:dyDescent="0.2">
      <c r="A763">
        <v>2019</v>
      </c>
      <c r="B763" s="27" t="s">
        <v>224</v>
      </c>
      <c r="C763" s="21" t="s">
        <v>40</v>
      </c>
      <c r="D763" s="22">
        <v>487.97527004918487</v>
      </c>
      <c r="E763" s="6">
        <v>56.277999999999999</v>
      </c>
      <c r="F763" s="23">
        <v>544.25327004918483</v>
      </c>
      <c r="G763" s="22">
        <v>9159.1991765935127</v>
      </c>
      <c r="H763" s="6">
        <v>522.81336797260667</v>
      </c>
      <c r="I763" s="24">
        <v>1.7000000000000001E-2</v>
      </c>
      <c r="J763" s="23">
        <v>24743.678542177189</v>
      </c>
      <c r="K763" s="25">
        <v>1.7009649135589642E-2</v>
      </c>
      <c r="L763" s="26">
        <v>45.46353674630393</v>
      </c>
      <c r="M763" s="22">
        <v>9290.2477164883585</v>
      </c>
      <c r="N763" s="6">
        <v>15.605825688833312</v>
      </c>
      <c r="O763" s="6">
        <v>6339.2179999999998</v>
      </c>
      <c r="P763" s="6">
        <v>9098.607</v>
      </c>
      <c r="Q763" s="6">
        <v>0</v>
      </c>
    </row>
    <row r="764" spans="1:17" x14ac:dyDescent="0.2">
      <c r="A764">
        <v>2019</v>
      </c>
      <c r="B764" s="27" t="s">
        <v>225</v>
      </c>
      <c r="C764" s="21" t="s">
        <v>34</v>
      </c>
      <c r="D764" s="22">
        <v>10176.453569995529</v>
      </c>
      <c r="E764" s="6">
        <v>3081.4397100000001</v>
      </c>
      <c r="F764" s="23">
        <v>13257.893279995529</v>
      </c>
      <c r="G764" s="22">
        <v>14339.407819795271</v>
      </c>
      <c r="H764" s="6">
        <v>4386.8844435685551</v>
      </c>
      <c r="I764" s="24">
        <v>3.5000000000000003E-2</v>
      </c>
      <c r="J764" s="23">
        <v>145078.1192381382</v>
      </c>
      <c r="K764" s="25">
        <v>6.2922560682708286E-3</v>
      </c>
      <c r="L764" s="26">
        <v>10.942773197385936</v>
      </c>
      <c r="M764" s="22">
        <v>54097.937016771088</v>
      </c>
      <c r="N764" s="6">
        <v>30.789221367154919</v>
      </c>
      <c r="O764" s="6">
        <v>76214.421999999991</v>
      </c>
      <c r="P764" s="6">
        <v>14734.971</v>
      </c>
      <c r="Q764" s="6">
        <v>0</v>
      </c>
    </row>
    <row r="765" spans="1:17" x14ac:dyDescent="0.2">
      <c r="A765">
        <v>2019</v>
      </c>
      <c r="B765" s="27" t="s">
        <v>225</v>
      </c>
      <c r="C765" s="21" t="s">
        <v>67</v>
      </c>
      <c r="D765" s="22">
        <v>11213.349606757503</v>
      </c>
      <c r="E765" s="6">
        <v>0</v>
      </c>
      <c r="F765" s="23">
        <v>11213.349606757503</v>
      </c>
      <c r="G765" s="22">
        <v>9739.6225251672895</v>
      </c>
      <c r="H765" s="6">
        <v>1795.8177199953757</v>
      </c>
      <c r="I765" s="24">
        <v>2.1999999999999999E-2</v>
      </c>
      <c r="J765" s="23">
        <v>63260.996581029489</v>
      </c>
      <c r="K765" s="25">
        <v>1.5533590755682015E-3</v>
      </c>
      <c r="L765" s="26">
        <v>5.6415789036762485</v>
      </c>
      <c r="M765" s="22">
        <v>4603.6859769559123</v>
      </c>
      <c r="N765" s="6">
        <v>0.83460407356972277</v>
      </c>
      <c r="O765" s="6">
        <v>48504.44</v>
      </c>
      <c r="P765" s="6">
        <v>10152.035999999998</v>
      </c>
      <c r="Q765" s="6">
        <v>0</v>
      </c>
    </row>
    <row r="766" spans="1:17" x14ac:dyDescent="0.2">
      <c r="A766">
        <v>2019</v>
      </c>
      <c r="B766" s="27" t="s">
        <v>225</v>
      </c>
      <c r="C766" s="21" t="s">
        <v>76</v>
      </c>
      <c r="D766" s="22">
        <v>47.256369691244622</v>
      </c>
      <c r="E766" s="6">
        <v>1.9410000000000001</v>
      </c>
      <c r="F766" s="23">
        <v>49.197369691244624</v>
      </c>
      <c r="G766" s="22">
        <v>2659.5343547287466</v>
      </c>
      <c r="H766" s="6">
        <v>316.86900611686264</v>
      </c>
      <c r="I766" s="24">
        <v>5.0000000000000001E-3</v>
      </c>
      <c r="J766" s="23">
        <v>12103.595737011254</v>
      </c>
      <c r="K766" s="25">
        <v>7.9688000964159664E-2</v>
      </c>
      <c r="L766" s="26">
        <v>246.02119611214218</v>
      </c>
      <c r="M766" s="22">
        <v>8543.2862840896396</v>
      </c>
      <c r="N766" s="6">
        <v>12.702452921614029</v>
      </c>
      <c r="O766" s="6">
        <v>901.55199999999991</v>
      </c>
      <c r="P766" s="6">
        <v>2646.0549999999994</v>
      </c>
      <c r="Q766" s="6">
        <v>0</v>
      </c>
    </row>
    <row r="767" spans="1:17" x14ac:dyDescent="0.2">
      <c r="A767">
        <v>2019</v>
      </c>
      <c r="B767" s="27" t="s">
        <v>225</v>
      </c>
      <c r="C767" s="21" t="s">
        <v>40</v>
      </c>
      <c r="D767" s="22">
        <v>11144.930217819776</v>
      </c>
      <c r="E767" s="6">
        <v>1743.62</v>
      </c>
      <c r="F767" s="23">
        <v>12888.550217819775</v>
      </c>
      <c r="G767" s="22">
        <v>85523.086053323335</v>
      </c>
      <c r="H767" s="6">
        <v>10150.737245872326</v>
      </c>
      <c r="I767" s="24">
        <v>0.17399999999999999</v>
      </c>
      <c r="J767" s="23">
        <v>388062.55798031867</v>
      </c>
      <c r="K767" s="25">
        <v>8.1420997024453014E-3</v>
      </c>
      <c r="L767" s="26">
        <v>30.109093064926839</v>
      </c>
      <c r="M767" s="22">
        <v>227804.71048720606</v>
      </c>
      <c r="N767" s="6">
        <v>8867.9994931126112</v>
      </c>
      <c r="O767" s="6">
        <v>70796.600000000006</v>
      </c>
      <c r="P767" s="6">
        <v>80327.674000000014</v>
      </c>
      <c r="Q767" s="6">
        <v>265.57400000000001</v>
      </c>
    </row>
    <row r="768" spans="1:17" x14ac:dyDescent="0.2">
      <c r="A768">
        <v>2019</v>
      </c>
      <c r="B768" s="27" t="s">
        <v>225</v>
      </c>
      <c r="C768" s="21" t="s">
        <v>98</v>
      </c>
      <c r="D768" s="22">
        <v>1143.7997452912016</v>
      </c>
      <c r="E768" s="6">
        <v>280.20620000000002</v>
      </c>
      <c r="F768" s="23">
        <v>1424.0059452912017</v>
      </c>
      <c r="G768" s="22">
        <v>13706.294713777434</v>
      </c>
      <c r="H768" s="6">
        <v>514.30865381072147</v>
      </c>
      <c r="I768" s="24">
        <v>2.4E-2</v>
      </c>
      <c r="J768" s="23">
        <v>29039.244597336936</v>
      </c>
      <c r="K768" s="25">
        <v>1.138284297471367E-2</v>
      </c>
      <c r="L768" s="26">
        <v>20.392642806978284</v>
      </c>
      <c r="M768" s="22">
        <v>10913.137817515099</v>
      </c>
      <c r="N768" s="6">
        <v>36.2407798218332</v>
      </c>
      <c r="O768" s="6">
        <v>4027.2</v>
      </c>
      <c r="P768" s="6">
        <v>14062.665999999999</v>
      </c>
      <c r="Q768" s="6">
        <v>0</v>
      </c>
    </row>
    <row r="769" spans="1:17" x14ac:dyDescent="0.2">
      <c r="A769">
        <v>2019</v>
      </c>
      <c r="B769" s="27" t="s">
        <v>227</v>
      </c>
      <c r="C769" s="21" t="s">
        <v>34</v>
      </c>
      <c r="D769" s="22">
        <v>8302.9715568412357</v>
      </c>
      <c r="E769" s="6">
        <v>3558.873</v>
      </c>
      <c r="F769" s="23">
        <v>11861.844556841235</v>
      </c>
      <c r="G769" s="22">
        <v>141067.9</v>
      </c>
      <c r="H769" s="6">
        <v>7134.41</v>
      </c>
      <c r="I769" s="24">
        <v>0.30099999999999999</v>
      </c>
      <c r="J769" s="23">
        <v>353755.49099999998</v>
      </c>
      <c r="K769" s="25">
        <v>9.1377205758149411E-3</v>
      </c>
      <c r="L769" s="26">
        <v>29.822974774692526</v>
      </c>
      <c r="M769" s="22">
        <v>155168.37599999999</v>
      </c>
      <c r="N769" s="6">
        <v>10041</v>
      </c>
      <c r="O769" s="6">
        <v>53496.214</v>
      </c>
      <c r="P769" s="6">
        <v>135049.90099999998</v>
      </c>
      <c r="Q769" s="6">
        <v>0</v>
      </c>
    </row>
    <row r="770" spans="1:17" x14ac:dyDescent="0.2">
      <c r="A770">
        <v>2019</v>
      </c>
      <c r="B770" s="27" t="s">
        <v>227</v>
      </c>
      <c r="C770" s="21" t="s">
        <v>26</v>
      </c>
      <c r="D770" s="22">
        <v>24647.40128646891</v>
      </c>
      <c r="E770" s="6">
        <v>29163.540194680601</v>
      </c>
      <c r="F770" s="23">
        <v>53810.941481149508</v>
      </c>
      <c r="G770" s="22">
        <v>250499.30000000002</v>
      </c>
      <c r="H770" s="6">
        <v>6403.59</v>
      </c>
      <c r="I770" s="24">
        <v>0.42899999999999999</v>
      </c>
      <c r="J770" s="23">
        <v>441443.39900000009</v>
      </c>
      <c r="K770" s="25">
        <v>2.1764292659456168E-3</v>
      </c>
      <c r="L770" s="26">
        <v>8.2035992467190333</v>
      </c>
      <c r="M770" s="22">
        <v>138596.35800000001</v>
      </c>
      <c r="N770" s="6">
        <v>108649.98699999999</v>
      </c>
      <c r="O770" s="6">
        <v>23380.946</v>
      </c>
      <c r="P770" s="6">
        <v>170816.10800000001</v>
      </c>
      <c r="Q770" s="6">
        <v>0</v>
      </c>
    </row>
    <row r="771" spans="1:17" x14ac:dyDescent="0.2">
      <c r="A771">
        <v>2019</v>
      </c>
      <c r="B771" s="27" t="s">
        <v>228</v>
      </c>
      <c r="C771" s="21" t="s">
        <v>62</v>
      </c>
      <c r="D771" s="22">
        <v>3979.1038431585789</v>
      </c>
      <c r="E771" s="6">
        <v>661.53700000000003</v>
      </c>
      <c r="F771" s="23">
        <v>4640.6408431585787</v>
      </c>
      <c r="G771" s="22">
        <v>11267.572550557003</v>
      </c>
      <c r="H771" s="6">
        <v>6379.7661383047816</v>
      </c>
      <c r="I771" s="24">
        <v>7.6999999999999999E-2</v>
      </c>
      <c r="J771" s="23">
        <v>201405.62447203952</v>
      </c>
      <c r="K771" s="25">
        <v>1.5738419935015912E-2</v>
      </c>
      <c r="L771" s="26">
        <v>43.400390437230207</v>
      </c>
      <c r="M771" s="22">
        <v>170931.78992914379</v>
      </c>
      <c r="N771" s="6">
        <v>1274.3915428956732</v>
      </c>
      <c r="O771" s="6">
        <v>19103.871999999999</v>
      </c>
      <c r="P771" s="6">
        <v>10095.571</v>
      </c>
      <c r="Q771" s="6">
        <v>0</v>
      </c>
    </row>
    <row r="772" spans="1:17" x14ac:dyDescent="0.2">
      <c r="A772">
        <v>2019</v>
      </c>
      <c r="B772" s="27" t="s">
        <v>229</v>
      </c>
      <c r="C772" s="21" t="s">
        <v>34</v>
      </c>
      <c r="D772" s="22">
        <v>6496.3367260142441</v>
      </c>
      <c r="E772" s="6">
        <v>1732.5968800194</v>
      </c>
      <c r="F772" s="23">
        <v>8228.9336060336445</v>
      </c>
      <c r="G772" s="22">
        <v>5177.7480909174919</v>
      </c>
      <c r="H772" s="6">
        <v>376.01147187713167</v>
      </c>
      <c r="I772" s="24">
        <v>9.0000000000000011E-3</v>
      </c>
      <c r="J772" s="23">
        <v>16385.346952856016</v>
      </c>
      <c r="K772" s="25">
        <v>7.1182157038237421E-4</v>
      </c>
      <c r="L772" s="26">
        <v>1.9911871619479224</v>
      </c>
      <c r="M772" s="22">
        <v>8937.2092150413155</v>
      </c>
      <c r="N772" s="6">
        <v>1226.9527378147018</v>
      </c>
      <c r="O772" s="6">
        <v>2274.4880000000003</v>
      </c>
      <c r="P772" s="6">
        <v>3946.6969999999997</v>
      </c>
      <c r="Q772" s="6">
        <v>0</v>
      </c>
    </row>
    <row r="773" spans="1:17" x14ac:dyDescent="0.2">
      <c r="A773">
        <v>2019</v>
      </c>
      <c r="B773" s="27" t="s">
        <v>230</v>
      </c>
      <c r="C773" s="21" t="s">
        <v>30</v>
      </c>
      <c r="D773" s="22">
        <v>914.16246479484914</v>
      </c>
      <c r="E773" s="6">
        <v>593.60987562729997</v>
      </c>
      <c r="F773" s="23">
        <v>1507.7723404221492</v>
      </c>
      <c r="G773" s="22">
        <v>1880.3295804391505</v>
      </c>
      <c r="H773" s="6">
        <v>1242.8907699928336</v>
      </c>
      <c r="I773" s="24">
        <v>1.4E-2</v>
      </c>
      <c r="J773" s="23">
        <v>38922.296526225597</v>
      </c>
      <c r="K773" s="25">
        <v>1.6264374892107209E-2</v>
      </c>
      <c r="L773" s="26">
        <v>25.814438614338854</v>
      </c>
      <c r="M773" s="22">
        <v>27616.48379818198</v>
      </c>
      <c r="N773" s="6">
        <v>34.780728043610353</v>
      </c>
      <c r="O773" s="6">
        <v>9491.8240000000005</v>
      </c>
      <c r="P773" s="6">
        <v>1779.2079999999999</v>
      </c>
      <c r="Q773" s="6">
        <v>0</v>
      </c>
    </row>
    <row r="774" spans="1:17" x14ac:dyDescent="0.2">
      <c r="A774">
        <v>2019</v>
      </c>
      <c r="B774" s="27" t="s">
        <v>231</v>
      </c>
      <c r="C774" s="21" t="s">
        <v>27</v>
      </c>
      <c r="D774" s="22">
        <v>226.78674791251868</v>
      </c>
      <c r="E774" s="6">
        <v>255.524</v>
      </c>
      <c r="F774" s="23">
        <v>482.31074791251865</v>
      </c>
      <c r="G774" s="22">
        <v>1982.6013797684075</v>
      </c>
      <c r="H774" s="6">
        <v>21.402410427718507</v>
      </c>
      <c r="I774" s="24">
        <v>4.0000000000000001E-3</v>
      </c>
      <c r="J774" s="23">
        <v>2621.4852105144191</v>
      </c>
      <c r="K774" s="25">
        <v>1.6162869907173608E-3</v>
      </c>
      <c r="L774" s="26">
        <v>5.4352618552674326</v>
      </c>
      <c r="M774" s="22">
        <v>515.29283074601153</v>
      </c>
      <c r="N774" s="6">
        <v>682.85137976840792</v>
      </c>
      <c r="O774" s="6">
        <v>31.290000000000003</v>
      </c>
      <c r="P774" s="6">
        <v>134.571</v>
      </c>
      <c r="Q774" s="6">
        <v>1257.48</v>
      </c>
    </row>
    <row r="775" spans="1:17" x14ac:dyDescent="0.2">
      <c r="A775">
        <v>2019</v>
      </c>
      <c r="B775" s="27" t="s">
        <v>371</v>
      </c>
      <c r="C775" s="21" t="s">
        <v>26</v>
      </c>
      <c r="D775" s="22">
        <v>277.18524696078424</v>
      </c>
      <c r="E775" s="6">
        <v>686.07769400000006</v>
      </c>
      <c r="F775" s="23">
        <v>963.26294096078436</v>
      </c>
      <c r="G775" s="22">
        <v>80652.099999999991</v>
      </c>
      <c r="H775" s="6">
        <v>298.33</v>
      </c>
      <c r="I775" s="24">
        <v>0.14500000000000002</v>
      </c>
      <c r="J775" s="23">
        <v>89581.918999999994</v>
      </c>
      <c r="K775" s="25">
        <v>5.6642668571769694E-3</v>
      </c>
      <c r="L775" s="26">
        <v>92.998406967311112</v>
      </c>
      <c r="M775" s="22">
        <v>690.14300000000003</v>
      </c>
      <c r="N775" s="6">
        <v>746.7</v>
      </c>
      <c r="O775" s="6">
        <v>117.62200000000001</v>
      </c>
      <c r="P775" s="6">
        <v>1126.6470000000002</v>
      </c>
      <c r="Q775" s="6">
        <v>86900.807000000001</v>
      </c>
    </row>
    <row r="776" spans="1:17" x14ac:dyDescent="0.2">
      <c r="A776">
        <v>2019</v>
      </c>
      <c r="B776" s="27" t="s">
        <v>372</v>
      </c>
      <c r="C776" s="21" t="s">
        <v>38</v>
      </c>
      <c r="D776" s="22">
        <v>9210.3993117088303</v>
      </c>
      <c r="E776" s="6">
        <v>95.29119</v>
      </c>
      <c r="F776" s="23">
        <v>9305.6905017088302</v>
      </c>
      <c r="G776" s="22">
        <v>23298.215819103443</v>
      </c>
      <c r="H776" s="6">
        <v>300.93295044487945</v>
      </c>
      <c r="I776" s="24">
        <v>6.6000000000000003E-2</v>
      </c>
      <c r="J776" s="23">
        <v>32284.035742360851</v>
      </c>
      <c r="K776" s="25">
        <v>3.2563863782783103E-4</v>
      </c>
      <c r="L776" s="26">
        <v>3.4692789037452343</v>
      </c>
      <c r="M776" s="22">
        <v>7882.3891256258039</v>
      </c>
      <c r="N776" s="6">
        <v>2096.5226167350456</v>
      </c>
      <c r="O776" s="6">
        <v>148.40400000000002</v>
      </c>
      <c r="P776" s="6">
        <v>22156.719999999998</v>
      </c>
      <c r="Q776" s="6">
        <v>0</v>
      </c>
    </row>
    <row r="777" spans="1:17" x14ac:dyDescent="0.2">
      <c r="A777">
        <v>2019</v>
      </c>
      <c r="B777" s="27" t="s">
        <v>233</v>
      </c>
      <c r="C777" s="21" t="s">
        <v>27</v>
      </c>
      <c r="D777" s="22">
        <v>811.34664071543023</v>
      </c>
      <c r="E777" s="6">
        <v>1531.521</v>
      </c>
      <c r="F777" s="23">
        <v>2342.8676407154303</v>
      </c>
      <c r="G777" s="22">
        <v>20031.751438564006</v>
      </c>
      <c r="H777" s="6">
        <v>82.734417677149892</v>
      </c>
      <c r="I777" s="24">
        <v>4.0999999999999995E-2</v>
      </c>
      <c r="J777" s="23">
        <v>22508.430085343072</v>
      </c>
      <c r="K777" s="25">
        <v>1.1615390126533248E-3</v>
      </c>
      <c r="L777" s="26">
        <v>9.60721369580647</v>
      </c>
      <c r="M777" s="22">
        <v>595.38564677906675</v>
      </c>
      <c r="N777" s="6">
        <v>3863.2514385640102</v>
      </c>
      <c r="O777" s="6">
        <v>620.26800000000003</v>
      </c>
      <c r="P777" s="6">
        <v>1400.2909999999999</v>
      </c>
      <c r="Q777" s="6">
        <v>16029.234</v>
      </c>
    </row>
    <row r="778" spans="1:17" x14ac:dyDescent="0.2">
      <c r="A778">
        <v>2019</v>
      </c>
      <c r="B778" s="27" t="s">
        <v>373</v>
      </c>
      <c r="C778" s="21" t="s">
        <v>40</v>
      </c>
      <c r="D778" s="22">
        <v>7129.6951805536482</v>
      </c>
      <c r="E778" s="6">
        <v>17832.206999999999</v>
      </c>
      <c r="F778" s="23">
        <v>24961.902180553647</v>
      </c>
      <c r="G778" s="22">
        <v>94446.563848226651</v>
      </c>
      <c r="H778" s="6">
        <v>2214.5741109026048</v>
      </c>
      <c r="I778" s="24">
        <v>0.68800000000000006</v>
      </c>
      <c r="J778" s="23">
        <v>160628.69635312425</v>
      </c>
      <c r="K778" s="25">
        <v>1.5982485160132343E-3</v>
      </c>
      <c r="L778" s="26">
        <v>6.4349541629988698</v>
      </c>
      <c r="M778" s="22">
        <v>62484.28550489762</v>
      </c>
      <c r="N778" s="6">
        <v>9571.2368482266411</v>
      </c>
      <c r="O778" s="6">
        <v>3205.7019999999998</v>
      </c>
      <c r="P778" s="6">
        <v>82204.281000000003</v>
      </c>
      <c r="Q778" s="6">
        <v>3163.1909999999998</v>
      </c>
    </row>
    <row r="779" spans="1:17" x14ac:dyDescent="0.2">
      <c r="A779">
        <v>2019</v>
      </c>
      <c r="B779" s="27" t="s">
        <v>235</v>
      </c>
      <c r="C779" s="21" t="s">
        <v>113</v>
      </c>
      <c r="D779" s="22">
        <v>1291.0576613155733</v>
      </c>
      <c r="E779" s="6">
        <v>373.90199999999999</v>
      </c>
      <c r="F779" s="23">
        <v>1664.9596613155734</v>
      </c>
      <c r="G779" s="22">
        <v>40877.513219241991</v>
      </c>
      <c r="H779" s="6">
        <v>892.7234744743115</v>
      </c>
      <c r="I779" s="24">
        <v>9.2999999999999999E-2</v>
      </c>
      <c r="J779" s="23">
        <v>67506.06175857647</v>
      </c>
      <c r="K779" s="25">
        <v>7.0667064383731311E-3</v>
      </c>
      <c r="L779" s="26">
        <v>40.545163541821985</v>
      </c>
      <c r="M779" s="22">
        <v>23888.385297668003</v>
      </c>
      <c r="N779" s="6">
        <v>2937.8864609084771</v>
      </c>
      <c r="O779" s="6">
        <v>953.92000000000007</v>
      </c>
      <c r="P779" s="6">
        <v>39725.869999999995</v>
      </c>
      <c r="Q779" s="6">
        <v>0</v>
      </c>
    </row>
    <row r="780" spans="1:17" x14ac:dyDescent="0.2">
      <c r="A780">
        <v>2019</v>
      </c>
      <c r="B780" s="27" t="s">
        <v>236</v>
      </c>
      <c r="C780" s="21" t="s">
        <v>30</v>
      </c>
      <c r="D780" s="22">
        <v>4691.9117089869396</v>
      </c>
      <c r="E780" s="6">
        <v>194.05163000000002</v>
      </c>
      <c r="F780" s="23">
        <v>4885.9633389869396</v>
      </c>
      <c r="G780" s="22">
        <v>16614.962266020302</v>
      </c>
      <c r="H780" s="6">
        <v>1438.182049358119</v>
      </c>
      <c r="I780" s="24">
        <v>7.1000000000000008E-2</v>
      </c>
      <c r="J780" s="23">
        <v>59492.170336892254</v>
      </c>
      <c r="K780" s="25">
        <v>3.3719085624964742E-3</v>
      </c>
      <c r="L780" s="26">
        <v>12.176139321836873</v>
      </c>
      <c r="M780" s="22">
        <v>33003.007779299936</v>
      </c>
      <c r="N780" s="6">
        <v>1025.1715575923122</v>
      </c>
      <c r="O780" s="6">
        <v>9926.44</v>
      </c>
      <c r="P780" s="6">
        <v>15537.550999999999</v>
      </c>
      <c r="Q780" s="6">
        <v>0</v>
      </c>
    </row>
    <row r="781" spans="1:17" x14ac:dyDescent="0.2">
      <c r="A781">
        <v>2019</v>
      </c>
      <c r="B781" s="27" t="s">
        <v>237</v>
      </c>
      <c r="C781" s="21" t="s">
        <v>61</v>
      </c>
      <c r="D781" s="22">
        <v>0.79281008843182221</v>
      </c>
      <c r="E781" s="6">
        <v>226.92699999999999</v>
      </c>
      <c r="F781" s="23">
        <v>227.71981008843181</v>
      </c>
      <c r="G781" s="22">
        <v>40345.934188227569</v>
      </c>
      <c r="H781" s="6">
        <v>4.0675085098238695</v>
      </c>
      <c r="I781" s="24">
        <v>7.6999999999999999E-2</v>
      </c>
      <c r="J781" s="23">
        <v>40488.166941820324</v>
      </c>
      <c r="K781" s="25">
        <v>4.2064050912925142E-3</v>
      </c>
      <c r="L781" s="26">
        <v>177.79817630313897</v>
      </c>
      <c r="M781" s="22">
        <v>87.240060840522034</v>
      </c>
      <c r="N781" s="6">
        <v>5.8298809797937459</v>
      </c>
      <c r="O781" s="6">
        <v>11.128</v>
      </c>
      <c r="P781" s="6">
        <v>40383.969000000005</v>
      </c>
      <c r="Q781" s="6">
        <v>0</v>
      </c>
    </row>
    <row r="782" spans="1:17" x14ac:dyDescent="0.2">
      <c r="A782">
        <v>2019</v>
      </c>
      <c r="B782" s="27" t="s">
        <v>238</v>
      </c>
      <c r="C782" s="21" t="s">
        <v>38</v>
      </c>
      <c r="D782" s="22">
        <v>47501.581124363278</v>
      </c>
      <c r="E782" s="6">
        <v>0.31019999999999998</v>
      </c>
      <c r="F782" s="23">
        <v>47501.891324363278</v>
      </c>
      <c r="G782" s="22">
        <v>60653.369779664106</v>
      </c>
      <c r="H782" s="6">
        <v>4329.5092555651536</v>
      </c>
      <c r="I782" s="24">
        <v>0.41599999999999998</v>
      </c>
      <c r="J782" s="23">
        <v>189786.31359550569</v>
      </c>
      <c r="K782" s="25">
        <v>9.051179369320622E-4</v>
      </c>
      <c r="L782" s="26">
        <v>3.9953422548917765</v>
      </c>
      <c r="M782" s="22">
        <v>127545.73241617993</v>
      </c>
      <c r="N782" s="6">
        <v>4164.968179325766</v>
      </c>
      <c r="O782" s="6">
        <v>726.32600000000002</v>
      </c>
      <c r="P782" s="6">
        <v>57349.286999999997</v>
      </c>
      <c r="Q782" s="6">
        <v>0</v>
      </c>
    </row>
    <row r="783" spans="1:17" x14ac:dyDescent="0.2">
      <c r="A783">
        <v>2019</v>
      </c>
      <c r="B783" s="27" t="s">
        <v>238</v>
      </c>
      <c r="C783" s="21" t="s">
        <v>61</v>
      </c>
      <c r="D783" s="22">
        <v>616.49460457181931</v>
      </c>
      <c r="E783" s="6">
        <v>2554.5863300000001</v>
      </c>
      <c r="F783" s="23">
        <v>3171.0809345718194</v>
      </c>
      <c r="G783" s="22">
        <v>308748.83163813793</v>
      </c>
      <c r="H783" s="6">
        <v>136.73294345355771</v>
      </c>
      <c r="I783" s="24">
        <v>0.54600000000000004</v>
      </c>
      <c r="J783" s="23">
        <v>312972.53135305399</v>
      </c>
      <c r="K783" s="25">
        <v>1.0947598877444347E-3</v>
      </c>
      <c r="L783" s="26">
        <v>98.695850976542047</v>
      </c>
      <c r="M783" s="22">
        <v>89.008875720344591</v>
      </c>
      <c r="N783" s="6">
        <v>11086.246477333627</v>
      </c>
      <c r="O783" s="6">
        <v>1579.9600000000003</v>
      </c>
      <c r="P783" s="6">
        <v>300217.31599999999</v>
      </c>
      <c r="Q783" s="6">
        <v>0</v>
      </c>
    </row>
    <row r="784" spans="1:17" x14ac:dyDescent="0.2">
      <c r="A784">
        <v>2019</v>
      </c>
      <c r="B784" s="27" t="s">
        <v>239</v>
      </c>
      <c r="C784" s="21" t="s">
        <v>56</v>
      </c>
      <c r="D784" s="22">
        <v>838.39898142383026</v>
      </c>
      <c r="E784" s="6">
        <v>238.00899999999999</v>
      </c>
      <c r="F784" s="23">
        <v>1076.4079814238303</v>
      </c>
      <c r="G784" s="22">
        <v>18429.586110876116</v>
      </c>
      <c r="H784" s="6">
        <v>957.80499349663489</v>
      </c>
      <c r="I784" s="24">
        <v>3.5000000000000003E-2</v>
      </c>
      <c r="J784" s="23">
        <v>46981.729917075842</v>
      </c>
      <c r="K784" s="25">
        <v>1.5083015096820744E-2</v>
      </c>
      <c r="L784" s="26">
        <v>43.646768444554127</v>
      </c>
      <c r="M784" s="22">
        <v>20082.204227550908</v>
      </c>
      <c r="N784" s="6">
        <v>30.722689524929752</v>
      </c>
      <c r="O784" s="6">
        <v>8552.6180000000004</v>
      </c>
      <c r="P784" s="6">
        <v>18316.185000000001</v>
      </c>
      <c r="Q784" s="6">
        <v>0</v>
      </c>
    </row>
    <row r="785" spans="1:17" x14ac:dyDescent="0.2">
      <c r="A785">
        <v>2019</v>
      </c>
      <c r="B785" s="27" t="s">
        <v>240</v>
      </c>
      <c r="C785" s="21" t="s">
        <v>67</v>
      </c>
      <c r="D785" s="22">
        <v>20539.443125004807</v>
      </c>
      <c r="E785" s="6">
        <v>13.619</v>
      </c>
      <c r="F785" s="23">
        <v>20553.062125004806</v>
      </c>
      <c r="G785" s="22">
        <v>62962.104259704094</v>
      </c>
      <c r="H785" s="6">
        <v>2218.8694986019054</v>
      </c>
      <c r="I785" s="24">
        <v>0.40400000000000003</v>
      </c>
      <c r="J785" s="23">
        <v>129194.70731804088</v>
      </c>
      <c r="K785" s="25">
        <v>1.1867049571107576E-3</v>
      </c>
      <c r="L785" s="26">
        <v>6.2859104172542208</v>
      </c>
      <c r="M785" s="22">
        <v>32177.724441833776</v>
      </c>
      <c r="N785" s="6">
        <v>2860.6178762071104</v>
      </c>
      <c r="O785" s="6">
        <v>34225.708000000006</v>
      </c>
      <c r="P785" s="6">
        <v>59930.656999999999</v>
      </c>
      <c r="Q785" s="6">
        <v>0</v>
      </c>
    </row>
    <row r="786" spans="1:17" x14ac:dyDescent="0.2">
      <c r="A786">
        <v>2019</v>
      </c>
      <c r="B786" s="27" t="s">
        <v>240</v>
      </c>
      <c r="C786" s="21" t="s">
        <v>148</v>
      </c>
      <c r="D786" s="22">
        <v>17026.266645154676</v>
      </c>
      <c r="E786" s="6">
        <v>94.120999999999995</v>
      </c>
      <c r="F786" s="23">
        <v>17120.387645154675</v>
      </c>
      <c r="G786" s="22">
        <v>14254.04059482254</v>
      </c>
      <c r="H786" s="6">
        <v>1239.1474142100535</v>
      </c>
      <c r="I786" s="24">
        <v>9.1999999999999998E-2</v>
      </c>
      <c r="J786" s="23">
        <v>51205.749538282136</v>
      </c>
      <c r="K786" s="25">
        <v>1.1841443653336592E-3</v>
      </c>
      <c r="L786" s="26">
        <v>2.9909223201949011</v>
      </c>
      <c r="M786" s="22">
        <v>17262.579873895385</v>
      </c>
      <c r="N786" s="6">
        <v>402.38266438674879</v>
      </c>
      <c r="O786" s="6">
        <v>19675.841999999997</v>
      </c>
      <c r="P786" s="6">
        <v>13864.945000000002</v>
      </c>
      <c r="Q786" s="6">
        <v>0</v>
      </c>
    </row>
    <row r="787" spans="1:17" x14ac:dyDescent="0.2">
      <c r="A787">
        <v>2019</v>
      </c>
      <c r="B787" s="27" t="s">
        <v>240</v>
      </c>
      <c r="C787" s="21" t="s">
        <v>40</v>
      </c>
      <c r="D787" s="22">
        <v>1906.9251775257194</v>
      </c>
      <c r="E787" s="6">
        <v>3236.4820851935001</v>
      </c>
      <c r="F787" s="23">
        <v>5143.4072627192199</v>
      </c>
      <c r="G787" s="22">
        <v>158952.73984681349</v>
      </c>
      <c r="H787" s="6">
        <v>1238.3497671509347</v>
      </c>
      <c r="I787" s="24">
        <v>0.70600000000000007</v>
      </c>
      <c r="J787" s="23">
        <v>196048.30090791135</v>
      </c>
      <c r="K787" s="25">
        <v>4.7565929416729519E-3</v>
      </c>
      <c r="L787" s="26">
        <v>38.116425725981578</v>
      </c>
      <c r="M787" s="22">
        <v>15787.253435988927</v>
      </c>
      <c r="N787" s="6">
        <v>3602.1544719223989</v>
      </c>
      <c r="O787" s="6">
        <v>4398.5540000000001</v>
      </c>
      <c r="P787" s="6">
        <v>61210.995999999999</v>
      </c>
      <c r="Q787" s="6">
        <v>111049.34299999999</v>
      </c>
    </row>
    <row r="788" spans="1:17" x14ac:dyDescent="0.2">
      <c r="A788">
        <v>2019</v>
      </c>
      <c r="B788" s="27" t="s">
        <v>241</v>
      </c>
      <c r="C788" s="21" t="s">
        <v>27</v>
      </c>
      <c r="D788" s="22">
        <v>2753.5602364485776</v>
      </c>
      <c r="E788" s="6">
        <v>6072.5135700000001</v>
      </c>
      <c r="F788" s="23">
        <v>8826.0738064485777</v>
      </c>
      <c r="G788" s="22">
        <v>281980.27063360397</v>
      </c>
      <c r="H788" s="6">
        <v>953.5331488543402</v>
      </c>
      <c r="I788" s="24">
        <v>0.45600000000000002</v>
      </c>
      <c r="J788" s="23">
        <v>310520.04646946333</v>
      </c>
      <c r="K788" s="25">
        <v>2.8746222842453905E-3</v>
      </c>
      <c r="L788" s="26">
        <v>35.182126648724449</v>
      </c>
      <c r="M788" s="22">
        <v>13530.328835859342</v>
      </c>
      <c r="N788" s="6">
        <v>82581.970633603996</v>
      </c>
      <c r="O788" s="6">
        <v>1550.3059999999998</v>
      </c>
      <c r="P788" s="6">
        <v>22240.864000000001</v>
      </c>
      <c r="Q788" s="6">
        <v>190616.57699999999</v>
      </c>
    </row>
    <row r="789" spans="1:17" x14ac:dyDescent="0.2">
      <c r="A789">
        <v>2019</v>
      </c>
      <c r="B789" s="27" t="s">
        <v>374</v>
      </c>
      <c r="C789" s="21" t="s">
        <v>52</v>
      </c>
      <c r="D789" s="22">
        <v>42126.969640306394</v>
      </c>
      <c r="E789" s="6">
        <v>30973.585999999999</v>
      </c>
      <c r="F789" s="23">
        <v>73100.555640306397</v>
      </c>
      <c r="G789" s="22">
        <v>307691.01771531405</v>
      </c>
      <c r="H789" s="6">
        <v>9189.6185188529926</v>
      </c>
      <c r="I789" s="24">
        <v>0.996</v>
      </c>
      <c r="J789" s="23">
        <v>581813.5575771333</v>
      </c>
      <c r="K789" s="25">
        <v>2.3368607819351647E-3</v>
      </c>
      <c r="L789" s="26">
        <v>7.959085296696859</v>
      </c>
      <c r="M789" s="22">
        <v>244733.33861951073</v>
      </c>
      <c r="N789" s="6">
        <v>17371.304957622408</v>
      </c>
      <c r="O789" s="6">
        <v>8746.4660000000003</v>
      </c>
      <c r="P789" s="6">
        <v>310962.44799999997</v>
      </c>
      <c r="Q789" s="6">
        <v>0</v>
      </c>
    </row>
    <row r="790" spans="1:17" x14ac:dyDescent="0.2">
      <c r="A790">
        <v>2019</v>
      </c>
      <c r="B790" s="27" t="s">
        <v>374</v>
      </c>
      <c r="C790" s="21" t="s">
        <v>40</v>
      </c>
      <c r="D790" s="22">
        <v>22269.372990890395</v>
      </c>
      <c r="E790" s="6">
        <v>4225.1769999999997</v>
      </c>
      <c r="F790" s="23">
        <v>26494.549990890395</v>
      </c>
      <c r="G790" s="22">
        <v>40507.944245426319</v>
      </c>
      <c r="H790" s="6">
        <v>662.05700552280314</v>
      </c>
      <c r="I790" s="24">
        <v>0.28499999999999998</v>
      </c>
      <c r="J790" s="23">
        <v>60315.048010005856</v>
      </c>
      <c r="K790" s="25">
        <v>4.0328562167938047E-4</v>
      </c>
      <c r="L790" s="26">
        <v>2.2765077357699579</v>
      </c>
      <c r="M790" s="22">
        <v>15839.818815676315</v>
      </c>
      <c r="N790" s="6">
        <v>760.80919432953306</v>
      </c>
      <c r="O790" s="6">
        <v>3135.8760000000002</v>
      </c>
      <c r="P790" s="6">
        <v>40578.544000000002</v>
      </c>
      <c r="Q790" s="6">
        <v>0</v>
      </c>
    </row>
    <row r="791" spans="1:17" x14ac:dyDescent="0.2">
      <c r="A791">
        <v>2019</v>
      </c>
      <c r="B791" s="27" t="s">
        <v>374</v>
      </c>
      <c r="C791" s="21" t="s">
        <v>26</v>
      </c>
      <c r="D791" s="22">
        <v>12212.969638469587</v>
      </c>
      <c r="E791" s="6">
        <v>19387.830000000002</v>
      </c>
      <c r="F791" s="23">
        <v>31600.799638469587</v>
      </c>
      <c r="G791" s="22">
        <v>219179.07708814385</v>
      </c>
      <c r="H791" s="6">
        <v>2132.7979705171329</v>
      </c>
      <c r="I791" s="24">
        <v>0.94300000000000006</v>
      </c>
      <c r="J791" s="23">
        <v>282993.89560955443</v>
      </c>
      <c r="K791" s="25">
        <v>1.2090063653325911E-3</v>
      </c>
      <c r="L791" s="26">
        <v>8.9552764122161221</v>
      </c>
      <c r="M791" s="22">
        <v>47022.206142049457</v>
      </c>
      <c r="N791" s="6">
        <v>106149.07146750495</v>
      </c>
      <c r="O791" s="6">
        <v>3126.3240000000001</v>
      </c>
      <c r="P791" s="6">
        <v>126696.29399999999</v>
      </c>
      <c r="Q791" s="6">
        <v>0</v>
      </c>
    </row>
    <row r="792" spans="1:17" x14ac:dyDescent="0.2">
      <c r="A792">
        <v>2019</v>
      </c>
      <c r="B792" s="27" t="s">
        <v>242</v>
      </c>
      <c r="C792" s="21" t="s">
        <v>38</v>
      </c>
      <c r="D792" s="22">
        <v>18189.901630431119</v>
      </c>
      <c r="E792" s="6">
        <v>0</v>
      </c>
      <c r="F792" s="23">
        <v>18189.901630431119</v>
      </c>
      <c r="G792" s="22">
        <v>51019.228953227124</v>
      </c>
      <c r="H792" s="6">
        <v>442.87191699902837</v>
      </c>
      <c r="I792" s="24">
        <v>0.159</v>
      </c>
      <c r="J792" s="23">
        <v>64260.219079798168</v>
      </c>
      <c r="K792" s="25">
        <v>2.8806711552306619E-4</v>
      </c>
      <c r="L792" s="26">
        <v>3.5327414290296595</v>
      </c>
      <c r="M792" s="22">
        <v>11070.365401417152</v>
      </c>
      <c r="N792" s="6">
        <v>0.33267838103049474</v>
      </c>
      <c r="O792" s="6">
        <v>360.38200000000001</v>
      </c>
      <c r="P792" s="6">
        <v>52829.139000000003</v>
      </c>
      <c r="Q792" s="6">
        <v>0</v>
      </c>
    </row>
    <row r="793" spans="1:17" x14ac:dyDescent="0.2">
      <c r="A793">
        <v>2019</v>
      </c>
      <c r="B793" s="27" t="s">
        <v>243</v>
      </c>
      <c r="C793" s="21" t="s">
        <v>52</v>
      </c>
      <c r="D793" s="22">
        <v>12872.075886561392</v>
      </c>
      <c r="E793" s="6">
        <v>12947.482749999999</v>
      </c>
      <c r="F793" s="23">
        <v>25819.558636561393</v>
      </c>
      <c r="G793" s="22">
        <v>196772.79686634173</v>
      </c>
      <c r="H793" s="6">
        <v>3891.1179703819489</v>
      </c>
      <c r="I793" s="24">
        <v>0.84199999999999997</v>
      </c>
      <c r="J793" s="23">
        <v>312957.97838372382</v>
      </c>
      <c r="K793" s="25">
        <v>3.0069233031369733E-3</v>
      </c>
      <c r="L793" s="26">
        <v>12.120965458354677</v>
      </c>
      <c r="M793" s="22">
        <v>105389.63550134785</v>
      </c>
      <c r="N793" s="6">
        <v>16485.962882375963</v>
      </c>
      <c r="O793" s="6">
        <v>8136.924</v>
      </c>
      <c r="P793" s="6">
        <v>182633.78700000001</v>
      </c>
      <c r="Q793" s="6">
        <v>311.66900000000004</v>
      </c>
    </row>
    <row r="794" spans="1:17" x14ac:dyDescent="0.2">
      <c r="A794">
        <v>2019</v>
      </c>
      <c r="B794" s="27" t="s">
        <v>244</v>
      </c>
      <c r="C794" s="21" t="s">
        <v>36</v>
      </c>
      <c r="D794" s="22">
        <v>1332.230909046787</v>
      </c>
      <c r="E794" s="6">
        <v>1587.4994868000001</v>
      </c>
      <c r="F794" s="23">
        <v>2919.7303958467874</v>
      </c>
      <c r="G794" s="22">
        <v>51752.229970170018</v>
      </c>
      <c r="H794" s="6">
        <v>156.12647906094074</v>
      </c>
      <c r="I794" s="24">
        <v>0.157</v>
      </c>
      <c r="J794" s="23">
        <v>56447.660046186051</v>
      </c>
      <c r="K794" s="25">
        <v>8.4259485990532707E-4</v>
      </c>
      <c r="L794" s="26">
        <v>19.333175462529294</v>
      </c>
      <c r="M794" s="22">
        <v>2233.6666814295113</v>
      </c>
      <c r="N794" s="6">
        <v>6071.0883647565443</v>
      </c>
      <c r="O794" s="6">
        <v>1009.1399999999999</v>
      </c>
      <c r="P794" s="6">
        <v>35029.413999999997</v>
      </c>
      <c r="Q794" s="6">
        <v>12104.351000000001</v>
      </c>
    </row>
    <row r="795" spans="1:17" x14ac:dyDescent="0.2">
      <c r="A795">
        <v>2019</v>
      </c>
      <c r="B795" s="27" t="s">
        <v>246</v>
      </c>
      <c r="C795" s="21" t="s">
        <v>76</v>
      </c>
      <c r="D795" s="22">
        <v>27614.278425968208</v>
      </c>
      <c r="E795" s="6">
        <v>1042.0825400000001</v>
      </c>
      <c r="F795" s="23">
        <v>28656.360965968208</v>
      </c>
      <c r="G795" s="22">
        <v>41834.458560055558</v>
      </c>
      <c r="H795" s="6">
        <v>1950.0478414391107</v>
      </c>
      <c r="I795" s="24">
        <v>0.16200000000000001</v>
      </c>
      <c r="J795" s="23">
        <v>99990.11023494105</v>
      </c>
      <c r="K795" s="25">
        <v>7.642322404510923E-4</v>
      </c>
      <c r="L795" s="26">
        <v>3.4892815020611847</v>
      </c>
      <c r="M795" s="22">
        <v>51934.84067488549</v>
      </c>
      <c r="N795" s="6">
        <v>32135.571560055563</v>
      </c>
      <c r="O795" s="6">
        <v>5836.2619999999997</v>
      </c>
      <c r="P795" s="6">
        <v>10083.436</v>
      </c>
      <c r="Q795" s="6">
        <v>0</v>
      </c>
    </row>
    <row r="796" spans="1:17" x14ac:dyDescent="0.2">
      <c r="A796">
        <v>2019</v>
      </c>
      <c r="B796" s="27" t="s">
        <v>247</v>
      </c>
      <c r="C796" s="21" t="s">
        <v>26</v>
      </c>
      <c r="D796" s="22">
        <v>1224.2209276161975</v>
      </c>
      <c r="E796" s="6">
        <v>3070.98</v>
      </c>
      <c r="F796" s="23">
        <v>4295.2009276161971</v>
      </c>
      <c r="G796" s="22">
        <v>51134.42146060503</v>
      </c>
      <c r="H796" s="6">
        <v>1079.7515672460827</v>
      </c>
      <c r="I796" s="24">
        <v>7.5999999999999998E-2</v>
      </c>
      <c r="J796" s="23">
        <v>83331.766164538305</v>
      </c>
      <c r="K796" s="25">
        <v>4.5094027412003598E-3</v>
      </c>
      <c r="L796" s="26">
        <v>19.401133397218459</v>
      </c>
      <c r="M796" s="22">
        <v>28280.580705624976</v>
      </c>
      <c r="N796" s="6">
        <v>10108.271458913317</v>
      </c>
      <c r="O796" s="6">
        <v>35.461999999999996</v>
      </c>
      <c r="P796" s="6">
        <v>0</v>
      </c>
      <c r="Q796" s="6">
        <v>44907.451999999997</v>
      </c>
    </row>
    <row r="797" spans="1:17" x14ac:dyDescent="0.2">
      <c r="A797">
        <v>2019</v>
      </c>
      <c r="B797" s="27" t="s">
        <v>247</v>
      </c>
      <c r="C797" s="21" t="s">
        <v>27</v>
      </c>
      <c r="D797" s="22">
        <v>36316.983124071878</v>
      </c>
      <c r="E797" s="6">
        <v>34723.252999999997</v>
      </c>
      <c r="F797" s="23">
        <v>71040.236124071875</v>
      </c>
      <c r="G797" s="22">
        <v>1336118.8288219823</v>
      </c>
      <c r="H797" s="6">
        <v>3858.6328964840154</v>
      </c>
      <c r="I797" s="24">
        <v>2.1459999999999999</v>
      </c>
      <c r="J797" s="23">
        <v>1451691.9471372059</v>
      </c>
      <c r="K797" s="25">
        <v>1.7384659646381472E-3</v>
      </c>
      <c r="L797" s="26">
        <v>20.434784937958593</v>
      </c>
      <c r="M797" s="22">
        <v>28653.885315223644</v>
      </c>
      <c r="N797" s="6">
        <v>74182.594821982304</v>
      </c>
      <c r="O797" s="6">
        <v>1679.242</v>
      </c>
      <c r="P797" s="6">
        <v>88013.620999999985</v>
      </c>
      <c r="Q797" s="6">
        <v>1259162.6040000001</v>
      </c>
    </row>
    <row r="798" spans="1:17" x14ac:dyDescent="0.2">
      <c r="A798">
        <v>2019</v>
      </c>
      <c r="B798" s="27" t="s">
        <v>248</v>
      </c>
      <c r="C798" s="21" t="s">
        <v>52</v>
      </c>
      <c r="D798" s="22">
        <v>37926.593150780995</v>
      </c>
      <c r="E798" s="6">
        <v>39609.108999999997</v>
      </c>
      <c r="F798" s="23">
        <v>77535.702150780999</v>
      </c>
      <c r="G798" s="22">
        <v>156019.55580775975</v>
      </c>
      <c r="H798" s="6">
        <v>5749.5376254004914</v>
      </c>
      <c r="I798" s="24">
        <v>0.377</v>
      </c>
      <c r="J798" s="23">
        <v>327458.69804469438</v>
      </c>
      <c r="K798" s="25">
        <v>2.7087253762302563E-2</v>
      </c>
      <c r="L798" s="26">
        <v>4.2233279503666168</v>
      </c>
      <c r="M798" s="22">
        <v>156409.34063997972</v>
      </c>
      <c r="N798" s="6">
        <v>13619.107404714674</v>
      </c>
      <c r="O798" s="6">
        <v>15377.15</v>
      </c>
      <c r="P798" s="6">
        <v>142053.1</v>
      </c>
      <c r="Q798" s="6">
        <v>0</v>
      </c>
    </row>
    <row r="799" spans="1:17" x14ac:dyDescent="0.2">
      <c r="A799">
        <v>2019</v>
      </c>
      <c r="B799" s="27" t="s">
        <v>248</v>
      </c>
      <c r="C799" s="21" t="s">
        <v>76</v>
      </c>
      <c r="D799" s="22">
        <v>49.158090829645154</v>
      </c>
      <c r="E799" s="6">
        <v>4.0119999999999996</v>
      </c>
      <c r="F799" s="23">
        <v>53.170090829645154</v>
      </c>
      <c r="G799" s="22">
        <v>842.70030661520184</v>
      </c>
      <c r="H799" s="6">
        <v>37.712757872826337</v>
      </c>
      <c r="I799" s="24">
        <v>1E-3</v>
      </c>
      <c r="J799" s="23">
        <v>1966.8134912254266</v>
      </c>
      <c r="K799" s="25">
        <v>1.0812327983308837E-2</v>
      </c>
      <c r="L799" s="26">
        <v>36.990974823176778</v>
      </c>
      <c r="M799" s="22">
        <v>999.81018461022484</v>
      </c>
      <c r="N799" s="6">
        <v>96.000306615201751</v>
      </c>
      <c r="O799" s="6">
        <v>30.098000000000003</v>
      </c>
      <c r="P799" s="6">
        <v>0</v>
      </c>
      <c r="Q799" s="6">
        <v>840.90500000000009</v>
      </c>
    </row>
    <row r="800" spans="1:17" x14ac:dyDescent="0.2">
      <c r="A800">
        <v>2019</v>
      </c>
      <c r="B800" s="27" t="s">
        <v>248</v>
      </c>
      <c r="C800" s="21" t="s">
        <v>26</v>
      </c>
      <c r="D800" s="22">
        <v>67654.449802300122</v>
      </c>
      <c r="E800" s="6">
        <v>126354.6</v>
      </c>
      <c r="F800" s="23">
        <v>194009.04980230011</v>
      </c>
      <c r="G800" s="22">
        <v>1734878.7041745791</v>
      </c>
      <c r="H800" s="6">
        <v>39308.239690821625</v>
      </c>
      <c r="I800" s="24">
        <v>5.1159999999999997</v>
      </c>
      <c r="J800" s="23">
        <v>2907660.9149610638</v>
      </c>
      <c r="K800" s="25">
        <v>3.5755578460739405E-3</v>
      </c>
      <c r="L800" s="26">
        <v>14.987243728702554</v>
      </c>
      <c r="M800" s="22">
        <v>931792.14699160715</v>
      </c>
      <c r="N800" s="6">
        <v>1001147.6919694567</v>
      </c>
      <c r="O800" s="6">
        <v>33666.918000000005</v>
      </c>
      <c r="P800" s="6">
        <v>941054.15800000005</v>
      </c>
      <c r="Q800" s="6">
        <v>0</v>
      </c>
    </row>
    <row r="801" spans="1:17" x14ac:dyDescent="0.2">
      <c r="A801">
        <v>2019</v>
      </c>
      <c r="B801" s="27" t="s">
        <v>248</v>
      </c>
      <c r="C801" s="21" t="s">
        <v>36</v>
      </c>
      <c r="D801" s="22">
        <v>988.53475671941305</v>
      </c>
      <c r="E801" s="6">
        <v>1375.691</v>
      </c>
      <c r="F801" s="23">
        <v>2364.2257567194129</v>
      </c>
      <c r="G801" s="22">
        <v>33919.305880430518</v>
      </c>
      <c r="H801" s="6">
        <v>92.877598534264209</v>
      </c>
      <c r="I801" s="24">
        <v>9.6999999999999989E-2</v>
      </c>
      <c r="J801" s="23">
        <v>36713.539316751594</v>
      </c>
      <c r="K801" s="25">
        <v>7.5192835821357871E-4</v>
      </c>
      <c r="L801" s="26">
        <v>15.528779014612846</v>
      </c>
      <c r="M801" s="22">
        <v>330.0946369977579</v>
      </c>
      <c r="N801" s="6">
        <v>13554.850679753839</v>
      </c>
      <c r="O801" s="6">
        <v>1169.1679999999999</v>
      </c>
      <c r="P801" s="6">
        <v>9159.0810000000001</v>
      </c>
      <c r="Q801" s="6">
        <v>12500.345000000001</v>
      </c>
    </row>
    <row r="802" spans="1:17" x14ac:dyDescent="0.2">
      <c r="A802">
        <v>2019</v>
      </c>
      <c r="B802" s="27" t="s">
        <v>248</v>
      </c>
      <c r="C802" s="21" t="s">
        <v>62</v>
      </c>
      <c r="D802" s="22">
        <v>21032.308873336642</v>
      </c>
      <c r="E802" s="6">
        <v>363.13900000000001</v>
      </c>
      <c r="F802" s="23">
        <v>21395.447873336641</v>
      </c>
      <c r="G802" s="22">
        <v>40088.22404882402</v>
      </c>
      <c r="H802" s="6">
        <v>9545.8441381188222</v>
      </c>
      <c r="I802" s="24">
        <v>0.02</v>
      </c>
      <c r="J802" s="23">
        <v>324559.83936476492</v>
      </c>
      <c r="K802" s="25">
        <v>6.2538521575136391E-3</v>
      </c>
      <c r="L802" s="26">
        <v>15.169574448087937</v>
      </c>
      <c r="M802" s="22">
        <v>225693.96131594089</v>
      </c>
      <c r="N802" s="6">
        <v>39414.424048824025</v>
      </c>
      <c r="O802" s="6">
        <v>58978.353999999999</v>
      </c>
      <c r="P802" s="6">
        <v>473.1</v>
      </c>
      <c r="Q802" s="6">
        <v>0</v>
      </c>
    </row>
    <row r="803" spans="1:17" x14ac:dyDescent="0.2">
      <c r="A803">
        <v>2019</v>
      </c>
      <c r="B803" s="27" t="s">
        <v>249</v>
      </c>
      <c r="C803" s="21" t="s">
        <v>40</v>
      </c>
      <c r="D803" s="22">
        <v>844.52395356049669</v>
      </c>
      <c r="E803" s="6">
        <v>117.749</v>
      </c>
      <c r="F803" s="23">
        <v>962.27295356049672</v>
      </c>
      <c r="G803" s="22">
        <v>15961.702291322546</v>
      </c>
      <c r="H803" s="6">
        <v>133.02006677164678</v>
      </c>
      <c r="I803" s="24">
        <v>2.8999999999999998E-2</v>
      </c>
      <c r="J803" s="23">
        <v>19933.617281117622</v>
      </c>
      <c r="K803" s="25">
        <v>1.6364764281538568E-3</v>
      </c>
      <c r="L803" s="26">
        <v>20.715138264420133</v>
      </c>
      <c r="M803" s="22">
        <v>1447.9206227387629</v>
      </c>
      <c r="N803" s="6">
        <v>494.87965837885525</v>
      </c>
      <c r="O803" s="6">
        <v>1406.7240000000002</v>
      </c>
      <c r="P803" s="6">
        <v>7849.6650000000009</v>
      </c>
      <c r="Q803" s="6">
        <v>8734.4279999999999</v>
      </c>
    </row>
    <row r="804" spans="1:17" x14ac:dyDescent="0.2">
      <c r="A804">
        <v>2019</v>
      </c>
      <c r="B804" s="27" t="s">
        <v>250</v>
      </c>
      <c r="C804" s="21" t="s">
        <v>34</v>
      </c>
      <c r="D804" s="22">
        <v>35961.55893024346</v>
      </c>
      <c r="E804" s="6">
        <v>30574.475999999999</v>
      </c>
      <c r="F804" s="23">
        <v>66536.034930243462</v>
      </c>
      <c r="G804" s="22">
        <v>346601.41881621978</v>
      </c>
      <c r="H804" s="6">
        <v>1594.6441376074895</v>
      </c>
      <c r="I804" s="24">
        <v>2.0219999999999998</v>
      </c>
      <c r="J804" s="23">
        <v>394673.82011692296</v>
      </c>
      <c r="K804" s="25">
        <v>3.6866737419589913E-4</v>
      </c>
      <c r="L804" s="26">
        <v>5.9317303853573469</v>
      </c>
      <c r="M804" s="22">
        <v>35707.741454265364</v>
      </c>
      <c r="N804" s="6">
        <v>58929.930662657782</v>
      </c>
      <c r="O804" s="6">
        <v>8992.098</v>
      </c>
      <c r="P804" s="6">
        <v>291044.05</v>
      </c>
      <c r="Q804" s="6">
        <v>0</v>
      </c>
    </row>
    <row r="805" spans="1:17" x14ac:dyDescent="0.2">
      <c r="A805">
        <v>2019</v>
      </c>
      <c r="B805" s="27" t="s">
        <v>250</v>
      </c>
      <c r="C805" s="21" t="s">
        <v>148</v>
      </c>
      <c r="D805" s="22">
        <v>1002.3204143602287</v>
      </c>
      <c r="E805" s="6">
        <v>1631.7049999999999</v>
      </c>
      <c r="F805" s="23">
        <v>2634.0254143602288</v>
      </c>
      <c r="G805" s="22">
        <v>29394.818546105103</v>
      </c>
      <c r="H805" s="6">
        <v>99.361719515384792</v>
      </c>
      <c r="I805" s="24">
        <v>0.06</v>
      </c>
      <c r="J805" s="23">
        <v>32372.177787663572</v>
      </c>
      <c r="K805" s="25">
        <v>5.9168988743789992E-4</v>
      </c>
      <c r="L805" s="26">
        <v>12.290002067245187</v>
      </c>
      <c r="M805" s="22">
        <v>1717.0475594504403</v>
      </c>
      <c r="N805" s="6">
        <v>7808.3302282131281</v>
      </c>
      <c r="O805" s="6">
        <v>446.70400000000001</v>
      </c>
      <c r="P805" s="6">
        <v>22400.096000000001</v>
      </c>
      <c r="Q805" s="6">
        <v>0</v>
      </c>
    </row>
    <row r="806" spans="1:17" x14ac:dyDescent="0.2">
      <c r="A806">
        <v>2019</v>
      </c>
      <c r="B806" s="27" t="s">
        <v>250</v>
      </c>
      <c r="C806" s="21" t="s">
        <v>40</v>
      </c>
      <c r="D806" s="22">
        <v>8170.1772795597353</v>
      </c>
      <c r="E806" s="6">
        <v>12705.147999999999</v>
      </c>
      <c r="F806" s="23">
        <v>20875.325279559736</v>
      </c>
      <c r="G806" s="22">
        <v>128837.8262269492</v>
      </c>
      <c r="H806" s="6">
        <v>717.49714061976738</v>
      </c>
      <c r="I806" s="24">
        <v>0.317</v>
      </c>
      <c r="J806" s="23">
        <v>150305.78201741827</v>
      </c>
      <c r="K806" s="25">
        <v>6.0055973057685571E-4</v>
      </c>
      <c r="L806" s="26">
        <v>7.2001647880711843</v>
      </c>
      <c r="M806" s="22">
        <v>12948.533594867513</v>
      </c>
      <c r="N806" s="6">
        <v>22715.65142255076</v>
      </c>
      <c r="O806" s="6">
        <v>1523.1</v>
      </c>
      <c r="P806" s="6">
        <v>60045.997000000003</v>
      </c>
      <c r="Q806" s="6">
        <v>53072.5</v>
      </c>
    </row>
    <row r="807" spans="1:17" x14ac:dyDescent="0.2">
      <c r="A807">
        <v>2019</v>
      </c>
      <c r="B807" s="27" t="s">
        <v>250</v>
      </c>
      <c r="C807" s="21" t="s">
        <v>26</v>
      </c>
      <c r="D807" s="22">
        <v>21496.318498635104</v>
      </c>
      <c r="E807" s="6">
        <v>33446.120000000003</v>
      </c>
      <c r="F807" s="23">
        <v>54942.438498635107</v>
      </c>
      <c r="G807" s="22">
        <v>703936.71151327831</v>
      </c>
      <c r="H807" s="6">
        <v>5255.1345862516264</v>
      </c>
      <c r="I807" s="24">
        <v>2.3609999999999998</v>
      </c>
      <c r="J807" s="23">
        <v>861184.27518357674</v>
      </c>
      <c r="K807" s="25">
        <v>1.7710309745676322E-3</v>
      </c>
      <c r="L807" s="26">
        <v>15.674300207934355</v>
      </c>
      <c r="M807" s="22">
        <v>20367.67030785442</v>
      </c>
      <c r="N807" s="6">
        <v>11601.343875722379</v>
      </c>
      <c r="O807" s="6">
        <v>6646.514000000001</v>
      </c>
      <c r="P807" s="6">
        <v>326406.36700000003</v>
      </c>
      <c r="Q807" s="6">
        <v>496162.38</v>
      </c>
    </row>
    <row r="808" spans="1:17" x14ac:dyDescent="0.2">
      <c r="A808">
        <v>2019</v>
      </c>
      <c r="B808" s="27" t="s">
        <v>250</v>
      </c>
      <c r="C808" s="21" t="s">
        <v>98</v>
      </c>
      <c r="D808" s="22">
        <v>28585.760303610223</v>
      </c>
      <c r="E808" s="6">
        <v>3942.384</v>
      </c>
      <c r="F808" s="23">
        <v>32528.144303610221</v>
      </c>
      <c r="G808" s="22">
        <v>73974.728834768393</v>
      </c>
      <c r="H808" s="6">
        <v>377.15904520000038</v>
      </c>
      <c r="I808" s="24">
        <v>0.315</v>
      </c>
      <c r="J808" s="23">
        <v>85300.063381728396</v>
      </c>
      <c r="K808" s="25">
        <v>2.0216152148836198E-4</v>
      </c>
      <c r="L808" s="26">
        <v>2.6223464389962494</v>
      </c>
      <c r="M808" s="22">
        <v>5145.3660338246154</v>
      </c>
      <c r="N808" s="6">
        <v>12770.180347903784</v>
      </c>
      <c r="O808" s="6">
        <v>4430.2920000000004</v>
      </c>
      <c r="P808" s="6">
        <v>62954.225000000006</v>
      </c>
      <c r="Q808" s="6">
        <v>0</v>
      </c>
    </row>
    <row r="809" spans="1:17" x14ac:dyDescent="0.2">
      <c r="A809">
        <v>2019</v>
      </c>
      <c r="B809" s="27" t="s">
        <v>250</v>
      </c>
      <c r="C809" s="21" t="s">
        <v>62</v>
      </c>
      <c r="D809" s="22">
        <v>2820.1489567872277</v>
      </c>
      <c r="E809" s="6">
        <v>6460.1270000000004</v>
      </c>
      <c r="F809" s="23">
        <v>9280.2759567872272</v>
      </c>
      <c r="G809" s="22">
        <v>35228.106185665478</v>
      </c>
      <c r="H809" s="6">
        <v>2179.56621293628</v>
      </c>
      <c r="I809" s="24">
        <v>9.1999999999999998E-2</v>
      </c>
      <c r="J809" s="23">
        <v>100204.29533116661</v>
      </c>
      <c r="K809" s="25">
        <v>3.8437253583897277E-3</v>
      </c>
      <c r="L809" s="26">
        <v>10.797555568148935</v>
      </c>
      <c r="M809" s="22">
        <v>55268.044750914625</v>
      </c>
      <c r="N809" s="6">
        <v>9141.1025802520035</v>
      </c>
      <c r="O809" s="6">
        <v>8323.3780000000006</v>
      </c>
      <c r="P809" s="6">
        <v>20736.21</v>
      </c>
      <c r="Q809" s="6">
        <v>6735.5599999999995</v>
      </c>
    </row>
    <row r="810" spans="1:17" x14ac:dyDescent="0.2">
      <c r="A810">
        <v>2019</v>
      </c>
      <c r="B810" s="27" t="s">
        <v>250</v>
      </c>
      <c r="C810" s="21" t="s">
        <v>27</v>
      </c>
      <c r="D810" s="22">
        <v>11035.68904588811</v>
      </c>
      <c r="E810" s="6">
        <v>14840.05</v>
      </c>
      <c r="F810" s="23">
        <v>25875.739045888109</v>
      </c>
      <c r="G810" s="22">
        <v>419188.1158869231</v>
      </c>
      <c r="H810" s="6">
        <v>1136.2618106978659</v>
      </c>
      <c r="I810" s="24">
        <v>0.68500000000000005</v>
      </c>
      <c r="J810" s="23">
        <v>453235.72284571949</v>
      </c>
      <c r="K810" s="25">
        <v>1.0144127514557799E-3</v>
      </c>
      <c r="L810" s="26">
        <v>17.515856147797361</v>
      </c>
      <c r="M810" s="22">
        <v>3932.785560826464</v>
      </c>
      <c r="N810" s="6">
        <v>70124.190284893091</v>
      </c>
      <c r="O810" s="6">
        <v>419.58600000000001</v>
      </c>
      <c r="P810" s="6">
        <v>39880.300999999999</v>
      </c>
      <c r="Q810" s="6">
        <v>338878.86</v>
      </c>
    </row>
    <row r="811" spans="1:17" x14ac:dyDescent="0.2">
      <c r="A811">
        <v>2019</v>
      </c>
      <c r="B811" s="27" t="s">
        <v>251</v>
      </c>
      <c r="C811" s="21" t="s">
        <v>52</v>
      </c>
      <c r="D811" s="22">
        <v>1451.6919605074827</v>
      </c>
      <c r="E811" s="6">
        <v>0</v>
      </c>
      <c r="F811" s="23">
        <v>1451.6919605074827</v>
      </c>
      <c r="G811" s="22">
        <v>19356.06878235958</v>
      </c>
      <c r="H811" s="6">
        <v>1244.0559544751954</v>
      </c>
      <c r="I811" s="24">
        <v>3.5999999999999997E-2</v>
      </c>
      <c r="J811" s="23">
        <v>56438.764225720406</v>
      </c>
      <c r="K811" s="25">
        <v>9.1940671966719983E-3</v>
      </c>
      <c r="L811" s="26">
        <v>38.877920220754362</v>
      </c>
      <c r="M811" s="22">
        <v>17106.325958422436</v>
      </c>
      <c r="N811" s="6">
        <v>5.2742672979683762</v>
      </c>
      <c r="O811" s="6">
        <v>19977.208000000002</v>
      </c>
      <c r="P811" s="6">
        <v>19349.956000000002</v>
      </c>
      <c r="Q811" s="6">
        <v>0</v>
      </c>
    </row>
    <row r="812" spans="1:17" x14ac:dyDescent="0.2">
      <c r="A812">
        <v>2019</v>
      </c>
      <c r="B812" s="27" t="s">
        <v>252</v>
      </c>
      <c r="C812" s="21" t="s">
        <v>88</v>
      </c>
      <c r="D812" s="22">
        <v>122.91572135884785</v>
      </c>
      <c r="E812" s="6">
        <v>853.76257999999996</v>
      </c>
      <c r="F812" s="23">
        <v>976.67830135884776</v>
      </c>
      <c r="G812" s="22">
        <v>40093.34215959024</v>
      </c>
      <c r="H812" s="6">
        <v>2.6592075136210491</v>
      </c>
      <c r="I812" s="24">
        <v>7.4999999999999997E-2</v>
      </c>
      <c r="J812" s="23">
        <v>40193.061543496144</v>
      </c>
      <c r="K812" s="25">
        <v>6.1316378174904959E-5</v>
      </c>
      <c r="L812" s="26">
        <v>41.15281509538579</v>
      </c>
      <c r="M812" s="22">
        <v>86.098383905907255</v>
      </c>
      <c r="N812" s="6">
        <v>0.14215959024108632</v>
      </c>
      <c r="O812" s="6">
        <v>46.996000000000002</v>
      </c>
      <c r="P812" s="6">
        <v>40059.824999999997</v>
      </c>
      <c r="Q812" s="6">
        <v>0</v>
      </c>
    </row>
    <row r="813" spans="1:17" x14ac:dyDescent="0.2">
      <c r="A813">
        <v>2019</v>
      </c>
      <c r="B813" s="27" t="s">
        <v>253</v>
      </c>
      <c r="C813" s="21" t="s">
        <v>138</v>
      </c>
      <c r="D813" s="22">
        <v>844.45200867383562</v>
      </c>
      <c r="E813" s="6">
        <v>53.036999999999999</v>
      </c>
      <c r="F813" s="23">
        <v>897.48900867383566</v>
      </c>
      <c r="G813" s="22">
        <v>66.914647157018848</v>
      </c>
      <c r="H813" s="6">
        <v>1839.8939485289068</v>
      </c>
      <c r="I813" s="24">
        <v>0</v>
      </c>
      <c r="J813" s="23">
        <v>54895.754313318444</v>
      </c>
      <c r="K813" s="25">
        <v>3.2083643520250171E-2</v>
      </c>
      <c r="L813" s="26">
        <v>61.165934939342073</v>
      </c>
      <c r="M813" s="22">
        <v>48059.002050091272</v>
      </c>
      <c r="N813" s="6">
        <v>52.948263227166578</v>
      </c>
      <c r="O813" s="6">
        <v>6782.4059999999999</v>
      </c>
      <c r="P813" s="6">
        <v>1.3980000000000001</v>
      </c>
      <c r="Q813" s="6">
        <v>0</v>
      </c>
    </row>
    <row r="814" spans="1:17" x14ac:dyDescent="0.2">
      <c r="A814">
        <v>2019</v>
      </c>
      <c r="B814" s="27" t="s">
        <v>254</v>
      </c>
      <c r="C814" s="21" t="s">
        <v>26</v>
      </c>
      <c r="D814" s="22">
        <v>27308.058831390757</v>
      </c>
      <c r="E814" s="6">
        <v>42026.382727549499</v>
      </c>
      <c r="F814" s="23">
        <v>69334.441558940249</v>
      </c>
      <c r="G814" s="22">
        <v>640486.93217637402</v>
      </c>
      <c r="H814" s="6">
        <v>3210.7140189959409</v>
      </c>
      <c r="I814" s="24">
        <v>3.036</v>
      </c>
      <c r="J814" s="23">
        <v>736995.03794245305</v>
      </c>
      <c r="K814" s="25">
        <v>8.6161887193148543E-4</v>
      </c>
      <c r="L814" s="26">
        <v>10.629566220937162</v>
      </c>
      <c r="M814" s="22">
        <v>51840.097775426424</v>
      </c>
      <c r="N814" s="6">
        <v>5860.7281670266857</v>
      </c>
      <c r="O814" s="6">
        <v>16345.278000000002</v>
      </c>
      <c r="P814" s="6">
        <v>422278.163</v>
      </c>
      <c r="Q814" s="6">
        <v>240670.77100000001</v>
      </c>
    </row>
    <row r="815" spans="1:17" x14ac:dyDescent="0.2">
      <c r="A815">
        <v>2019</v>
      </c>
      <c r="B815" s="27" t="s">
        <v>255</v>
      </c>
      <c r="C815" s="21" t="s">
        <v>113</v>
      </c>
      <c r="D815" s="22">
        <v>347.47004665927079</v>
      </c>
      <c r="E815" s="6">
        <v>204.23400000000001</v>
      </c>
      <c r="F815" s="23">
        <v>551.70404665927083</v>
      </c>
      <c r="G815" s="22">
        <v>54300.868897013002</v>
      </c>
      <c r="H815" s="6">
        <v>1359.9875284300638</v>
      </c>
      <c r="I815" s="24">
        <v>7.9000000000000001E-2</v>
      </c>
      <c r="J815" s="23">
        <v>94850.064244228895</v>
      </c>
      <c r="K815" s="25">
        <v>3.0487965674276037E-2</v>
      </c>
      <c r="L815" s="26">
        <v>171.92200205630851</v>
      </c>
      <c r="M815" s="22">
        <v>38327.039335244343</v>
      </c>
      <c r="N815" s="6">
        <v>509.02590898454815</v>
      </c>
      <c r="O815" s="6">
        <v>549.75599999999997</v>
      </c>
      <c r="P815" s="6">
        <v>16034.749</v>
      </c>
      <c r="Q815" s="6">
        <v>39429.493999999999</v>
      </c>
    </row>
    <row r="816" spans="1:17" x14ac:dyDescent="0.2">
      <c r="A816">
        <v>2019</v>
      </c>
      <c r="B816" s="27" t="s">
        <v>256</v>
      </c>
      <c r="C816" s="21" t="s">
        <v>52</v>
      </c>
      <c r="D816" s="22">
        <v>54833.095020554138</v>
      </c>
      <c r="E816" s="6">
        <v>28938.46377201</v>
      </c>
      <c r="F816" s="23">
        <v>83771.558792564145</v>
      </c>
      <c r="G816" s="22">
        <v>394460.44060953823</v>
      </c>
      <c r="H816" s="6">
        <v>28142.766896785517</v>
      </c>
      <c r="I816" s="24">
        <v>1.159</v>
      </c>
      <c r="J816" s="23">
        <v>1233431.3011337465</v>
      </c>
      <c r="K816" s="25">
        <v>6.0926693080965459E-3</v>
      </c>
      <c r="L816" s="26">
        <v>14.723747760119634</v>
      </c>
      <c r="M816" s="22">
        <v>735100.13840970106</v>
      </c>
      <c r="N816" s="6">
        <v>89132.867724045733</v>
      </c>
      <c r="O816" s="6">
        <v>94250.135999999999</v>
      </c>
      <c r="P816" s="6">
        <v>314948.15900000004</v>
      </c>
      <c r="Q816" s="6">
        <v>0</v>
      </c>
    </row>
    <row r="817" spans="1:17" x14ac:dyDescent="0.2">
      <c r="A817">
        <v>2019</v>
      </c>
      <c r="B817" s="27" t="s">
        <v>256</v>
      </c>
      <c r="C817" s="21" t="s">
        <v>26</v>
      </c>
      <c r="D817" s="22">
        <v>10090.998408464107</v>
      </c>
      <c r="E817" s="6">
        <v>6136.6345700000002</v>
      </c>
      <c r="F817" s="23">
        <v>16227.632978464108</v>
      </c>
      <c r="G817" s="22">
        <v>344649.86685210333</v>
      </c>
      <c r="H817" s="6">
        <v>2182.0126235142525</v>
      </c>
      <c r="I817" s="24">
        <v>1.1200000000000001</v>
      </c>
      <c r="J817" s="23">
        <v>409979.60303282808</v>
      </c>
      <c r="K817" s="25">
        <v>2.2946381632415152E-3</v>
      </c>
      <c r="L817" s="26">
        <v>25.264288610478008</v>
      </c>
      <c r="M817" s="22">
        <v>39271.443343214538</v>
      </c>
      <c r="N817" s="6">
        <v>31540.492689613504</v>
      </c>
      <c r="O817" s="6">
        <v>3964.6960000000004</v>
      </c>
      <c r="P817" s="6">
        <v>140949.231</v>
      </c>
      <c r="Q817" s="6">
        <v>194253.74000000002</v>
      </c>
    </row>
    <row r="818" spans="1:17" x14ac:dyDescent="0.2">
      <c r="A818">
        <v>2019</v>
      </c>
      <c r="B818" s="27" t="s">
        <v>257</v>
      </c>
      <c r="C818" s="21" t="s">
        <v>36</v>
      </c>
      <c r="D818" s="22">
        <v>2474.4503090346461</v>
      </c>
      <c r="E818" s="6">
        <v>3166.7289999999998</v>
      </c>
      <c r="F818" s="23">
        <v>5641.1793090346455</v>
      </c>
      <c r="G818" s="22">
        <v>50341.920200208369</v>
      </c>
      <c r="H818" s="6">
        <v>122.11256712770091</v>
      </c>
      <c r="I818" s="24">
        <v>0.14700000000000002</v>
      </c>
      <c r="J818" s="23">
        <v>54021.00570061386</v>
      </c>
      <c r="K818" s="25">
        <v>4.9748142819680313E-4</v>
      </c>
      <c r="L818" s="26">
        <v>9.5761901441594635</v>
      </c>
      <c r="M818" s="22">
        <v>137.27950040548728</v>
      </c>
      <c r="N818" s="6">
        <v>44405.079200208376</v>
      </c>
      <c r="O818" s="6">
        <v>234.64599999999999</v>
      </c>
      <c r="P818" s="6">
        <v>9244.0010000000002</v>
      </c>
      <c r="Q818" s="6">
        <v>0</v>
      </c>
    </row>
    <row r="819" spans="1:17" x14ac:dyDescent="0.2">
      <c r="A819">
        <v>2019</v>
      </c>
      <c r="B819" s="27" t="s">
        <v>258</v>
      </c>
      <c r="C819" s="21" t="s">
        <v>40</v>
      </c>
      <c r="D819" s="22">
        <v>4397.0205204246759</v>
      </c>
      <c r="E819" s="6">
        <v>9610.8363185199996</v>
      </c>
      <c r="F819" s="23">
        <v>14007.856838944675</v>
      </c>
      <c r="G819" s="22">
        <v>46378.661050505609</v>
      </c>
      <c r="H819" s="6">
        <v>2809.741348847836</v>
      </c>
      <c r="I819" s="24">
        <v>1.2809999999999999</v>
      </c>
      <c r="J819" s="23">
        <v>130458.66624617112</v>
      </c>
      <c r="K819" s="25">
        <v>4.1169389142590562E-3</v>
      </c>
      <c r="L819" s="26">
        <v>9.31324953889232</v>
      </c>
      <c r="M819" s="22">
        <v>81928.300013597647</v>
      </c>
      <c r="N819" s="6">
        <v>903.39623257346693</v>
      </c>
      <c r="O819" s="6">
        <v>2291.9659999999999</v>
      </c>
      <c r="P819" s="6">
        <v>45335.003999999994</v>
      </c>
      <c r="Q819" s="6">
        <v>0</v>
      </c>
    </row>
    <row r="820" spans="1:17" x14ac:dyDescent="0.2">
      <c r="A820">
        <v>2019</v>
      </c>
      <c r="B820" s="27" t="s">
        <v>259</v>
      </c>
      <c r="C820" s="21" t="s">
        <v>38</v>
      </c>
      <c r="D820" s="22">
        <v>235.03569130412794</v>
      </c>
      <c r="E820" s="6">
        <v>5.5551000000000004</v>
      </c>
      <c r="F820" s="23">
        <v>240.59079130412795</v>
      </c>
      <c r="G820" s="22">
        <v>237.83065946933334</v>
      </c>
      <c r="H820" s="6">
        <v>15.1685793217935</v>
      </c>
      <c r="I820" s="24">
        <v>1.5449999999999999E-3</v>
      </c>
      <c r="J820" s="23">
        <v>690.27610825877969</v>
      </c>
      <c r="K820" s="25">
        <v>9.4790577362003053E-4</v>
      </c>
      <c r="L820" s="26">
        <v>2.8690878171900183</v>
      </c>
      <c r="M820" s="22">
        <v>438.20222324069209</v>
      </c>
      <c r="N820" s="6">
        <v>54.90468501808752</v>
      </c>
      <c r="O820" s="6">
        <v>13.43534</v>
      </c>
      <c r="P820" s="6">
        <v>183.73385999999999</v>
      </c>
      <c r="Q820" s="6">
        <v>0</v>
      </c>
    </row>
    <row r="821" spans="1:17" x14ac:dyDescent="0.2">
      <c r="A821">
        <v>2019</v>
      </c>
      <c r="B821" s="27" t="s">
        <v>260</v>
      </c>
      <c r="C821" s="21" t="s">
        <v>38</v>
      </c>
      <c r="D821" s="22">
        <v>9961.3611011356934</v>
      </c>
      <c r="E821" s="6">
        <v>0</v>
      </c>
      <c r="F821" s="23">
        <v>9961.3611011356934</v>
      </c>
      <c r="G821" s="22">
        <v>2207.6769889286084</v>
      </c>
      <c r="H821" s="6">
        <v>1888.267731810148</v>
      </c>
      <c r="I821" s="24">
        <v>1.7999999999999999E-2</v>
      </c>
      <c r="J821" s="23">
        <v>58482.96939687102</v>
      </c>
      <c r="K821" s="25">
        <v>1.8986583830569899E-3</v>
      </c>
      <c r="L821" s="26">
        <v>5.8709817667591011</v>
      </c>
      <c r="M821" s="22">
        <v>55339.840626820274</v>
      </c>
      <c r="N821" s="6">
        <v>2.4687700507419694</v>
      </c>
      <c r="O821" s="6">
        <v>929.16399999999999</v>
      </c>
      <c r="P821" s="6">
        <v>2211.4960000000001</v>
      </c>
      <c r="Q821" s="6">
        <v>0</v>
      </c>
    </row>
    <row r="822" spans="1:17" x14ac:dyDescent="0.2">
      <c r="A822">
        <v>2019</v>
      </c>
      <c r="B822" s="27" t="s">
        <v>261</v>
      </c>
      <c r="C822" s="21" t="s">
        <v>38</v>
      </c>
      <c r="D822" s="22">
        <v>43716.638582567793</v>
      </c>
      <c r="E822" s="6">
        <v>1033.2486000000001</v>
      </c>
      <c r="F822" s="23">
        <v>44749.887182567792</v>
      </c>
      <c r="G822" s="22">
        <v>44236.502661296014</v>
      </c>
      <c r="H822" s="6">
        <v>2821.3557538535911</v>
      </c>
      <c r="I822" s="24">
        <v>0.28736999999999996</v>
      </c>
      <c r="J822" s="23">
        <v>128391.35613613304</v>
      </c>
      <c r="K822" s="25">
        <v>9.4790577362003053E-4</v>
      </c>
      <c r="L822" s="26">
        <v>2.8690878171900192</v>
      </c>
      <c r="M822" s="22">
        <v>81505.613522768748</v>
      </c>
      <c r="N822" s="6">
        <v>10212.271413364278</v>
      </c>
      <c r="O822" s="6">
        <v>2498.9732399999998</v>
      </c>
      <c r="P822" s="6">
        <v>34174.497960000001</v>
      </c>
      <c r="Q822" s="6">
        <v>0</v>
      </c>
    </row>
    <row r="823" spans="1:17" x14ac:dyDescent="0.2">
      <c r="A823">
        <v>2019</v>
      </c>
      <c r="B823" s="27" t="s">
        <v>262</v>
      </c>
      <c r="C823" s="21" t="s">
        <v>26</v>
      </c>
      <c r="D823" s="22">
        <v>20298.332573979435</v>
      </c>
      <c r="E823" s="6">
        <v>10856.359609729599</v>
      </c>
      <c r="F823" s="23">
        <v>31154.692183709034</v>
      </c>
      <c r="G823" s="22">
        <v>318872.74355302448</v>
      </c>
      <c r="H823" s="6">
        <v>2676.6464467650153</v>
      </c>
      <c r="I823" s="24">
        <v>0.68599999999999994</v>
      </c>
      <c r="J823" s="23">
        <v>398824.08566662192</v>
      </c>
      <c r="K823" s="25">
        <v>1.7796562030237312E-3</v>
      </c>
      <c r="L823" s="26">
        <v>12.801413132727703</v>
      </c>
      <c r="M823" s="22">
        <v>55207.169346416675</v>
      </c>
      <c r="N823" s="6">
        <v>244471.90332020525</v>
      </c>
      <c r="O823" s="6">
        <v>3344.2719999999999</v>
      </c>
      <c r="P823" s="6">
        <v>95800.740999999995</v>
      </c>
      <c r="Q823" s="6">
        <v>0</v>
      </c>
    </row>
    <row r="824" spans="1:17" x14ac:dyDescent="0.2">
      <c r="A824">
        <v>2019</v>
      </c>
      <c r="B824" s="27" t="s">
        <v>263</v>
      </c>
      <c r="C824" s="21" t="s">
        <v>27</v>
      </c>
      <c r="D824" s="22">
        <v>779.79410577904036</v>
      </c>
      <c r="E824" s="6">
        <v>581.28279999129995</v>
      </c>
      <c r="F824" s="23">
        <v>1361.0769057703403</v>
      </c>
      <c r="G824" s="22">
        <v>57249.119493927356</v>
      </c>
      <c r="H824" s="6">
        <v>322.08792002895234</v>
      </c>
      <c r="I824" s="24">
        <v>0.28200000000000003</v>
      </c>
      <c r="J824" s="23">
        <v>66924.325510790135</v>
      </c>
      <c r="K824" s="25">
        <v>5.8875526440360813E-3</v>
      </c>
      <c r="L824" s="26">
        <v>49.17012787966776</v>
      </c>
      <c r="M824" s="22">
        <v>3661.1740168627784</v>
      </c>
      <c r="N824" s="6">
        <v>1582.3884939273551</v>
      </c>
      <c r="O824" s="6">
        <v>369.82400000000001</v>
      </c>
      <c r="P824" s="6">
        <v>28845.058000000001</v>
      </c>
      <c r="Q824" s="6">
        <v>32465.880999999998</v>
      </c>
    </row>
    <row r="825" spans="1:17" x14ac:dyDescent="0.2">
      <c r="A825">
        <v>2019</v>
      </c>
      <c r="B825" s="27" t="s">
        <v>264</v>
      </c>
      <c r="C825" s="21" t="s">
        <v>27</v>
      </c>
      <c r="D825" s="22">
        <v>9444.0455705810728</v>
      </c>
      <c r="E825" s="6">
        <v>15932.97019</v>
      </c>
      <c r="F825" s="23">
        <v>25377.015760581075</v>
      </c>
      <c r="G825" s="22">
        <v>1420552.3054994917</v>
      </c>
      <c r="H825" s="6">
        <v>2322.3515033567392</v>
      </c>
      <c r="I825" s="24">
        <v>1.619</v>
      </c>
      <c r="J825" s="23">
        <v>1490200.3672995225</v>
      </c>
      <c r="K825" s="25">
        <v>2.7763343738835796E-3</v>
      </c>
      <c r="L825" s="26">
        <v>58.722443228107934</v>
      </c>
      <c r="M825" s="22">
        <v>8510.4288000308297</v>
      </c>
      <c r="N825" s="6">
        <v>829530.00549949147</v>
      </c>
      <c r="O825" s="6">
        <v>2566.1140000000005</v>
      </c>
      <c r="P825" s="6">
        <v>57706.940999999999</v>
      </c>
      <c r="Q825" s="6">
        <v>591886.87800000003</v>
      </c>
    </row>
    <row r="826" spans="1:17" x14ac:dyDescent="0.2">
      <c r="A826">
        <v>2019</v>
      </c>
      <c r="B826" s="27" t="s">
        <v>375</v>
      </c>
      <c r="C826" s="21" t="s">
        <v>27</v>
      </c>
      <c r="D826" s="22">
        <v>1133.0857224358167</v>
      </c>
      <c r="E826" s="6">
        <v>2060.6990000000001</v>
      </c>
      <c r="F826" s="23">
        <v>3193.7847224358165</v>
      </c>
      <c r="G826" s="22">
        <v>58299.654948803174</v>
      </c>
      <c r="H826" s="6">
        <v>47.948947595853227</v>
      </c>
      <c r="I826" s="24">
        <v>6.6000000000000003E-2</v>
      </c>
      <c r="J826" s="23">
        <v>59746.5515871596</v>
      </c>
      <c r="K826" s="25">
        <v>4.3824783489276458E-4</v>
      </c>
      <c r="L826" s="26">
        <v>18.707131751069451</v>
      </c>
      <c r="M826" s="22">
        <v>1272.3140397097955</v>
      </c>
      <c r="N826" s="6">
        <v>40037.944547449806</v>
      </c>
      <c r="O826" s="6">
        <v>139.06799999999998</v>
      </c>
      <c r="P826" s="6">
        <v>18297.224999999999</v>
      </c>
      <c r="Q826" s="6">
        <v>0</v>
      </c>
    </row>
    <row r="827" spans="1:17" x14ac:dyDescent="0.2">
      <c r="A827">
        <v>2019</v>
      </c>
      <c r="B827" s="27" t="s">
        <v>267</v>
      </c>
      <c r="C827" s="21" t="s">
        <v>268</v>
      </c>
      <c r="D827" s="22">
        <v>6358.4708432039588</v>
      </c>
      <c r="E827" s="6">
        <v>0</v>
      </c>
      <c r="F827" s="23">
        <v>6358.4708432039588</v>
      </c>
      <c r="G827" s="22">
        <v>67307.591860506567</v>
      </c>
      <c r="H827" s="6">
        <v>5744.1813617685048</v>
      </c>
      <c r="I827" s="24">
        <v>0.127</v>
      </c>
      <c r="J827" s="23">
        <v>238518.86744120801</v>
      </c>
      <c r="K827" s="25">
        <v>8.3743437902675018E-3</v>
      </c>
      <c r="L827" s="26">
        <v>37.511985715266903</v>
      </c>
      <c r="M827" s="22">
        <v>18051.219485103633</v>
      </c>
      <c r="N827" s="6">
        <v>0.54095610434973063</v>
      </c>
      <c r="O827" s="6">
        <v>153193.49000000002</v>
      </c>
      <c r="P827" s="6">
        <v>67273.617000000013</v>
      </c>
      <c r="Q827" s="6">
        <v>0</v>
      </c>
    </row>
    <row r="828" spans="1:17" x14ac:dyDescent="0.2">
      <c r="A828">
        <v>2019</v>
      </c>
      <c r="B828" s="27" t="s">
        <v>267</v>
      </c>
      <c r="C828" s="21" t="s">
        <v>26</v>
      </c>
      <c r="D828" s="22">
        <v>65940.314991409774</v>
      </c>
      <c r="E828" s="6">
        <v>106486.03252440301</v>
      </c>
      <c r="F828" s="23">
        <v>172426.34751581278</v>
      </c>
      <c r="G828" s="22">
        <v>460666.02498311218</v>
      </c>
      <c r="H828" s="6">
        <v>1873.144825266952</v>
      </c>
      <c r="I828" s="24">
        <v>3.7210000000000001</v>
      </c>
      <c r="J828" s="23">
        <v>517501.57377606735</v>
      </c>
      <c r="K828" s="25">
        <v>2.0511753818635211E-4</v>
      </c>
      <c r="L828" s="26">
        <v>3.001290587151181</v>
      </c>
      <c r="M828" s="22">
        <v>25476.590097313452</v>
      </c>
      <c r="N828" s="6">
        <v>2435.3226787539002</v>
      </c>
      <c r="O828" s="6">
        <v>17234.196</v>
      </c>
      <c r="P828" s="6">
        <v>459779.42300000001</v>
      </c>
      <c r="Q828" s="6">
        <v>12576.042000000001</v>
      </c>
    </row>
    <row r="829" spans="1:17" x14ac:dyDescent="0.2">
      <c r="A829">
        <v>2019</v>
      </c>
      <c r="B829" s="27" t="s">
        <v>269</v>
      </c>
      <c r="C829" s="21" t="s">
        <v>34</v>
      </c>
      <c r="D829" s="22">
        <v>11508.19869868246</v>
      </c>
      <c r="E829" s="6">
        <v>2086.7322800000002</v>
      </c>
      <c r="F829" s="23">
        <v>13594.93097868246</v>
      </c>
      <c r="G829" s="22">
        <v>150566.82166193303</v>
      </c>
      <c r="H829" s="6">
        <v>10611.950953373764</v>
      </c>
      <c r="I829" s="24">
        <v>0.27900000000000003</v>
      </c>
      <c r="J829" s="23">
        <v>466879.12707247119</v>
      </c>
      <c r="K829" s="25">
        <v>1.1955885420898158E-2</v>
      </c>
      <c r="L829" s="26">
        <v>34.342147658164748</v>
      </c>
      <c r="M829" s="22">
        <v>230535.93950798202</v>
      </c>
      <c r="N829" s="6">
        <v>5463.5175644892097</v>
      </c>
      <c r="O829" s="6">
        <v>86652.058000000005</v>
      </c>
      <c r="P829" s="6">
        <v>144227.61199999999</v>
      </c>
      <c r="Q829" s="6">
        <v>0</v>
      </c>
    </row>
    <row r="830" spans="1:17" x14ac:dyDescent="0.2">
      <c r="A830">
        <v>2019</v>
      </c>
      <c r="B830" s="27" t="s">
        <v>270</v>
      </c>
      <c r="C830" s="21" t="s">
        <v>26</v>
      </c>
      <c r="D830" s="22">
        <v>4973.3512263715847</v>
      </c>
      <c r="E830" s="6">
        <v>6881.9560000000001</v>
      </c>
      <c r="F830" s="23">
        <v>11855.307226371584</v>
      </c>
      <c r="G830" s="22">
        <v>402324.62357340887</v>
      </c>
      <c r="H830" s="6">
        <v>1442.3547677109839</v>
      </c>
      <c r="I830" s="24">
        <v>1.135</v>
      </c>
      <c r="J830" s="23">
        <v>445616.65065119619</v>
      </c>
      <c r="K830" s="25">
        <v>2.2866168939206107E-3</v>
      </c>
      <c r="L830" s="26">
        <v>37.587946237271908</v>
      </c>
      <c r="M830" s="22">
        <v>7125.8685660596047</v>
      </c>
      <c r="N830" s="6">
        <v>343220.11508513661</v>
      </c>
      <c r="O830" s="6">
        <v>2727.5600000000004</v>
      </c>
      <c r="P830" s="6">
        <v>92543.107000000004</v>
      </c>
      <c r="Q830" s="6">
        <v>0</v>
      </c>
    </row>
    <row r="831" spans="1:17" x14ac:dyDescent="0.2">
      <c r="A831">
        <v>2019</v>
      </c>
      <c r="B831" s="27" t="s">
        <v>271</v>
      </c>
      <c r="C831" s="21" t="s">
        <v>48</v>
      </c>
      <c r="D831" s="22">
        <v>1900.9162416991915</v>
      </c>
      <c r="E831" s="6">
        <v>1788.5150000000001</v>
      </c>
      <c r="F831" s="23">
        <v>3689.4312416991916</v>
      </c>
      <c r="G831" s="22">
        <v>62054.277048002958</v>
      </c>
      <c r="H831" s="6">
        <v>510.19138580091919</v>
      </c>
      <c r="I831" s="24">
        <v>0.10899999999999999</v>
      </c>
      <c r="J831" s="23">
        <v>77287.737344870344</v>
      </c>
      <c r="K831" s="25">
        <v>2.9987621916614201E-3</v>
      </c>
      <c r="L831" s="26">
        <v>20.948415157148986</v>
      </c>
      <c r="M831" s="22">
        <v>9266.3841012658413</v>
      </c>
      <c r="N831" s="6">
        <v>54156.700243604508</v>
      </c>
      <c r="O831" s="6">
        <v>906.92</v>
      </c>
      <c r="P831" s="6">
        <v>12957.733</v>
      </c>
      <c r="Q831" s="6">
        <v>0</v>
      </c>
    </row>
    <row r="832" spans="1:17" x14ac:dyDescent="0.2">
      <c r="A832">
        <v>2019</v>
      </c>
      <c r="B832" s="27" t="s">
        <v>272</v>
      </c>
      <c r="C832" s="21" t="s">
        <v>76</v>
      </c>
      <c r="D832" s="22">
        <v>8.0551850578139756</v>
      </c>
      <c r="E832" s="6">
        <v>0.26830000000000004</v>
      </c>
      <c r="F832" s="23">
        <v>8.3234850578139756</v>
      </c>
      <c r="G832" s="22">
        <v>1.4013813498302392</v>
      </c>
      <c r="H832" s="6">
        <v>28.402424651937327</v>
      </c>
      <c r="I832" s="24">
        <v>0</v>
      </c>
      <c r="J832" s="23">
        <v>847.79363597756253</v>
      </c>
      <c r="K832" s="25">
        <v>4.2552111005577729E-2</v>
      </c>
      <c r="L832" s="26">
        <v>101.85560856887288</v>
      </c>
      <c r="M832" s="22">
        <v>701.46902274715922</v>
      </c>
      <c r="N832" s="6">
        <v>0.80061323040350674</v>
      </c>
      <c r="O832" s="6">
        <v>145.524</v>
      </c>
      <c r="P832" s="6">
        <v>0</v>
      </c>
      <c r="Q832" s="6">
        <v>0</v>
      </c>
    </row>
    <row r="833" spans="1:17" x14ac:dyDescent="0.2">
      <c r="A833">
        <v>2019</v>
      </c>
      <c r="B833" s="27" t="s">
        <v>272</v>
      </c>
      <c r="C833" s="21" t="s">
        <v>26</v>
      </c>
      <c r="D833" s="22">
        <v>8794.8786311846998</v>
      </c>
      <c r="E833" s="6">
        <v>16943.081100000003</v>
      </c>
      <c r="F833" s="23">
        <v>25737.959731184703</v>
      </c>
      <c r="G833" s="22">
        <v>242278.45496874445</v>
      </c>
      <c r="H833" s="6">
        <v>1048.0681082657077</v>
      </c>
      <c r="I833" s="24">
        <v>0.75800000000000001</v>
      </c>
      <c r="J833" s="23">
        <v>273717.81859506253</v>
      </c>
      <c r="K833" s="25">
        <v>7.4955777651899654E-4</v>
      </c>
      <c r="L833" s="26">
        <v>10.634790847987059</v>
      </c>
      <c r="M833" s="22">
        <v>6728.756236806702</v>
      </c>
      <c r="N833" s="6">
        <v>510.29935825582641</v>
      </c>
      <c r="O833" s="6">
        <v>1371.106</v>
      </c>
      <c r="P833" s="6">
        <v>70060.800000000003</v>
      </c>
      <c r="Q833" s="6">
        <v>195046.85699999999</v>
      </c>
    </row>
    <row r="834" spans="1:17" x14ac:dyDescent="0.2">
      <c r="A834">
        <v>2019</v>
      </c>
      <c r="B834" s="27" t="s">
        <v>272</v>
      </c>
      <c r="C834" s="21" t="s">
        <v>27</v>
      </c>
      <c r="D834" s="22">
        <v>8950.5719279759142</v>
      </c>
      <c r="E834" s="6">
        <v>10260.2652</v>
      </c>
      <c r="F834" s="23">
        <v>19210.837127975916</v>
      </c>
      <c r="G834" s="22">
        <v>316087.63903115416</v>
      </c>
      <c r="H834" s="6">
        <v>739.30502192811707</v>
      </c>
      <c r="I834" s="24">
        <v>0.55900000000000005</v>
      </c>
      <c r="J834" s="23">
        <v>338271.53568461206</v>
      </c>
      <c r="K834" s="25">
        <v>1.0254439487841402E-3</v>
      </c>
      <c r="L834" s="26">
        <v>17.608370391730706</v>
      </c>
      <c r="M834" s="22">
        <v>550.68685751799831</v>
      </c>
      <c r="N834" s="6">
        <v>6318.8078270940232</v>
      </c>
      <c r="O834" s="6">
        <v>579.81399999999996</v>
      </c>
      <c r="P834" s="6">
        <v>54362.607000000004</v>
      </c>
      <c r="Q834" s="6">
        <v>276459.62</v>
      </c>
    </row>
    <row r="835" spans="1:17" x14ac:dyDescent="0.2">
      <c r="A835">
        <v>2019</v>
      </c>
      <c r="B835" s="27" t="s">
        <v>273</v>
      </c>
      <c r="C835" s="21" t="s">
        <v>38</v>
      </c>
      <c r="D835" s="22">
        <v>153051.23705551223</v>
      </c>
      <c r="E835" s="6">
        <v>3983.5894600000001</v>
      </c>
      <c r="F835" s="23">
        <v>157034.82651551222</v>
      </c>
      <c r="G835" s="22">
        <v>159890.86910105337</v>
      </c>
      <c r="H835" s="6">
        <v>3874.7079766757024</v>
      </c>
      <c r="I835" s="24">
        <v>0.97899999999999998</v>
      </c>
      <c r="J835" s="23">
        <v>275624.43380598928</v>
      </c>
      <c r="K835" s="25">
        <v>3.0254000798154399E-4</v>
      </c>
      <c r="L835" s="26">
        <v>1.7551802993125383</v>
      </c>
      <c r="M835" s="22">
        <v>100382.68470318279</v>
      </c>
      <c r="N835" s="6">
        <v>18266.41610280647</v>
      </c>
      <c r="O835" s="6">
        <v>13294.68</v>
      </c>
      <c r="P835" s="6">
        <v>143680.65300000002</v>
      </c>
      <c r="Q835" s="6">
        <v>0</v>
      </c>
    </row>
    <row r="836" spans="1:17" x14ac:dyDescent="0.2">
      <c r="A836">
        <v>2019</v>
      </c>
      <c r="B836" s="27" t="s">
        <v>273</v>
      </c>
      <c r="C836" s="21" t="s">
        <v>30</v>
      </c>
      <c r="D836" s="22">
        <v>18114.277282046634</v>
      </c>
      <c r="E836" s="6">
        <v>698.02423999999996</v>
      </c>
      <c r="F836" s="23">
        <v>18812.301522046633</v>
      </c>
      <c r="G836" s="22">
        <v>39335.043613843402</v>
      </c>
      <c r="H836" s="6">
        <v>1214.9676502854868</v>
      </c>
      <c r="I836" s="24">
        <v>8.6999999999999994E-2</v>
      </c>
      <c r="J836" s="23">
        <v>75564.830592350903</v>
      </c>
      <c r="K836" s="25">
        <v>7.8448445042328743E-4</v>
      </c>
      <c r="L836" s="26">
        <v>4.0167775592898343</v>
      </c>
      <c r="M836" s="22">
        <v>18914.989853882871</v>
      </c>
      <c r="N836" s="6">
        <v>13754.771738468035</v>
      </c>
      <c r="O836" s="6">
        <v>19003.708000000002</v>
      </c>
      <c r="P836" s="6">
        <v>23891.361000000001</v>
      </c>
      <c r="Q836" s="6">
        <v>0</v>
      </c>
    </row>
    <row r="837" spans="1:17" x14ac:dyDescent="0.2">
      <c r="A837">
        <v>2019</v>
      </c>
      <c r="B837" s="27" t="s">
        <v>274</v>
      </c>
      <c r="C837" s="21" t="s">
        <v>40</v>
      </c>
      <c r="D837" s="22">
        <v>357.69652950642541</v>
      </c>
      <c r="E837" s="6">
        <v>1363.9770000000001</v>
      </c>
      <c r="F837" s="23">
        <v>1721.6735295064254</v>
      </c>
      <c r="G837" s="22">
        <v>82021.803160046285</v>
      </c>
      <c r="H837" s="6">
        <v>218.03406247404101</v>
      </c>
      <c r="I837" s="24">
        <v>0.128</v>
      </c>
      <c r="J837" s="23">
        <v>88554.162221772713</v>
      </c>
      <c r="K837" s="25">
        <v>0.11246025484054106</v>
      </c>
      <c r="L837" s="26">
        <v>51.434932758221407</v>
      </c>
      <c r="M837" s="22">
        <v>503.12966206476631</v>
      </c>
      <c r="N837" s="6">
        <v>12542.675559707955</v>
      </c>
      <c r="O837" s="6">
        <v>512.78000000000009</v>
      </c>
      <c r="P837" s="6">
        <v>2396.0369999999998</v>
      </c>
      <c r="Q837" s="6">
        <v>72599.539999999994</v>
      </c>
    </row>
    <row r="838" spans="1:17" x14ac:dyDescent="0.2">
      <c r="A838">
        <v>2019</v>
      </c>
      <c r="B838" s="27" t="s">
        <v>275</v>
      </c>
      <c r="C838" s="21" t="s">
        <v>38</v>
      </c>
      <c r="D838" s="22">
        <v>42389.380237207093</v>
      </c>
      <c r="E838" s="6">
        <v>0</v>
      </c>
      <c r="F838" s="23">
        <v>42389.380237207093</v>
      </c>
      <c r="G838" s="22">
        <v>37421.241331743935</v>
      </c>
      <c r="H838" s="6">
        <v>1795.0327476554862</v>
      </c>
      <c r="I838" s="24">
        <v>0.29499999999999998</v>
      </c>
      <c r="J838" s="23">
        <v>90993.752211877436</v>
      </c>
      <c r="K838" s="25">
        <v>4.1463953003067447E-4</v>
      </c>
      <c r="L838" s="26">
        <v>2.1466167163257572</v>
      </c>
      <c r="M838" s="22">
        <v>47448.205741594487</v>
      </c>
      <c r="N838" s="6">
        <v>0.71347028293961268</v>
      </c>
      <c r="O838" s="6">
        <v>6005.7960000000003</v>
      </c>
      <c r="P838" s="6">
        <v>37539.037000000004</v>
      </c>
      <c r="Q838" s="6">
        <v>0</v>
      </c>
    </row>
    <row r="839" spans="1:17" x14ac:dyDescent="0.2">
      <c r="A839">
        <v>2019</v>
      </c>
      <c r="B839" s="27" t="s">
        <v>276</v>
      </c>
      <c r="C839" s="21" t="s">
        <v>26</v>
      </c>
      <c r="D839" s="22">
        <v>9987.7912089344445</v>
      </c>
      <c r="E839" s="6">
        <v>5460.8304006999997</v>
      </c>
      <c r="F839" s="23">
        <v>15448.621609634443</v>
      </c>
      <c r="G839" s="22">
        <v>123529.11855021972</v>
      </c>
      <c r="H839" s="6">
        <v>574.33685130599338</v>
      </c>
      <c r="I839" s="24">
        <v>0.308</v>
      </c>
      <c r="J839" s="23">
        <v>140728.44071913834</v>
      </c>
      <c r="K839" s="25">
        <v>5.6570592394085102E-4</v>
      </c>
      <c r="L839" s="26">
        <v>9.1094496502764919</v>
      </c>
      <c r="M839" s="22">
        <v>3619.6801689185991</v>
      </c>
      <c r="N839" s="6">
        <v>2584.0675502197059</v>
      </c>
      <c r="O839" s="6">
        <v>830.53000000000009</v>
      </c>
      <c r="P839" s="6">
        <v>27837.118000000002</v>
      </c>
      <c r="Q839" s="6">
        <v>105857.045</v>
      </c>
    </row>
    <row r="840" spans="1:17" x14ac:dyDescent="0.2">
      <c r="A840">
        <v>2019</v>
      </c>
      <c r="B840" s="27" t="s">
        <v>277</v>
      </c>
      <c r="C840" s="21" t="s">
        <v>27</v>
      </c>
      <c r="D840" s="22">
        <v>921.98848912808296</v>
      </c>
      <c r="E840" s="6">
        <v>1382.3710000000001</v>
      </c>
      <c r="F840" s="23">
        <v>2304.3594891280832</v>
      </c>
      <c r="G840" s="22">
        <v>30079.445152952376</v>
      </c>
      <c r="H840" s="6">
        <v>229.92788128421003</v>
      </c>
      <c r="I840" s="24">
        <v>3.7999999999999999E-2</v>
      </c>
      <c r="J840" s="23">
        <v>36941.67001522184</v>
      </c>
      <c r="K840" s="25">
        <v>3.4156410641519755E-3</v>
      </c>
      <c r="L840" s="26">
        <v>16.031209622245061</v>
      </c>
      <c r="M840" s="22">
        <v>396.05186226945875</v>
      </c>
      <c r="N840" s="6">
        <v>11381.745152952375</v>
      </c>
      <c r="O840" s="6">
        <v>511.47200000000004</v>
      </c>
      <c r="P840" s="6">
        <v>667.15899999999999</v>
      </c>
      <c r="Q840" s="6">
        <v>23985.241999999998</v>
      </c>
    </row>
    <row r="841" spans="1:17" x14ac:dyDescent="0.2">
      <c r="A841">
        <v>2019</v>
      </c>
      <c r="B841" s="27" t="s">
        <v>278</v>
      </c>
      <c r="C841" s="21" t="s">
        <v>27</v>
      </c>
      <c r="D841" s="22">
        <v>2741.2241112692727</v>
      </c>
      <c r="E841" s="6">
        <v>7609.7343589542998</v>
      </c>
      <c r="F841" s="23">
        <v>10350.958470223573</v>
      </c>
      <c r="G841" s="22">
        <v>278002.20276038046</v>
      </c>
      <c r="H841" s="6">
        <v>1062.0038652481189</v>
      </c>
      <c r="I841" s="24">
        <v>0.629</v>
      </c>
      <c r="J841" s="23">
        <v>309821.63494477439</v>
      </c>
      <c r="K841" s="25">
        <v>3.7702118392505288E-3</v>
      </c>
      <c r="L841" s="26">
        <v>29.931685634333576</v>
      </c>
      <c r="M841" s="22">
        <v>6306.3147847322825</v>
      </c>
      <c r="N841" s="6">
        <v>19108.767160042134</v>
      </c>
      <c r="O841" s="6">
        <v>0</v>
      </c>
      <c r="P841" s="6">
        <v>92128.149000000005</v>
      </c>
      <c r="Q841" s="6">
        <v>192278.40400000001</v>
      </c>
    </row>
    <row r="842" spans="1:17" x14ac:dyDescent="0.2">
      <c r="A842">
        <v>2019</v>
      </c>
      <c r="B842" s="27" t="s">
        <v>279</v>
      </c>
      <c r="C842" s="21" t="s">
        <v>40</v>
      </c>
      <c r="D842" s="22">
        <v>1537.0234245501022</v>
      </c>
      <c r="E842" s="6">
        <v>11.696999999999999</v>
      </c>
      <c r="F842" s="23">
        <v>1548.7204245501021</v>
      </c>
      <c r="G842" s="22">
        <v>7075.92673335571</v>
      </c>
      <c r="H842" s="6">
        <v>731.41753112426818</v>
      </c>
      <c r="I842" s="24">
        <v>2.1999999999999999E-2</v>
      </c>
      <c r="J842" s="23">
        <v>28878.175160858904</v>
      </c>
      <c r="K842" s="25">
        <v>6.5661719158395283E-3</v>
      </c>
      <c r="L842" s="26">
        <v>18.646474020156294</v>
      </c>
      <c r="M842" s="22">
        <v>8731.2875395935353</v>
      </c>
      <c r="N842" s="6">
        <v>260.54762126536474</v>
      </c>
      <c r="O842" s="6">
        <v>12898.266</v>
      </c>
      <c r="P842" s="6">
        <v>6988.0740000000005</v>
      </c>
      <c r="Q842" s="6">
        <v>0</v>
      </c>
    </row>
    <row r="843" spans="1:17" x14ac:dyDescent="0.2">
      <c r="A843">
        <v>2019</v>
      </c>
      <c r="B843" s="27" t="s">
        <v>376</v>
      </c>
      <c r="C843" s="21" t="s">
        <v>34</v>
      </c>
      <c r="D843" s="22">
        <v>1599.1986442718758</v>
      </c>
      <c r="E843" s="6">
        <v>389.19579999999996</v>
      </c>
      <c r="F843" s="23">
        <v>1988.3944442718757</v>
      </c>
      <c r="G843" s="22">
        <v>10671.798229210644</v>
      </c>
      <c r="H843" s="6">
        <v>2163.4886455425412</v>
      </c>
      <c r="I843" s="24">
        <v>0.05</v>
      </c>
      <c r="J843" s="23">
        <v>75157.409866378366</v>
      </c>
      <c r="K843" s="25">
        <v>1.4410566924985893E-2</v>
      </c>
      <c r="L843" s="26">
        <v>37.798038554618891</v>
      </c>
      <c r="M843" s="22">
        <v>48088.960056129021</v>
      </c>
      <c r="N843" s="6">
        <v>461.66181024935929</v>
      </c>
      <c r="O843" s="6">
        <v>16198.15</v>
      </c>
      <c r="P843" s="6">
        <v>10408.638000000001</v>
      </c>
      <c r="Q843" s="6">
        <v>0</v>
      </c>
    </row>
    <row r="844" spans="1:17" x14ac:dyDescent="0.2">
      <c r="A844">
        <v>2019</v>
      </c>
      <c r="B844" s="27" t="s">
        <v>376</v>
      </c>
      <c r="C844" s="21" t="s">
        <v>148</v>
      </c>
      <c r="D844" s="22">
        <v>26.415661313360161</v>
      </c>
      <c r="E844" s="6">
        <v>22.836704941100002</v>
      </c>
      <c r="F844" s="23">
        <v>49.252366254460163</v>
      </c>
      <c r="G844" s="22">
        <v>6.2083585852347127</v>
      </c>
      <c r="H844" s="6">
        <v>79.485181905377146</v>
      </c>
      <c r="I844" s="24">
        <v>0</v>
      </c>
      <c r="J844" s="23">
        <v>2374.8667793654736</v>
      </c>
      <c r="K844" s="25">
        <v>2.6692301042039658E-2</v>
      </c>
      <c r="L844" s="26">
        <v>48.21832857929769</v>
      </c>
      <c r="M844" s="22">
        <v>2115.0700338310348</v>
      </c>
      <c r="N844" s="6">
        <v>4.4067455344385742</v>
      </c>
      <c r="O844" s="6">
        <v>254.89000000000001</v>
      </c>
      <c r="P844" s="6">
        <v>0.5</v>
      </c>
      <c r="Q844" s="6">
        <v>0</v>
      </c>
    </row>
    <row r="845" spans="1:17" x14ac:dyDescent="0.2">
      <c r="A845">
        <v>2019</v>
      </c>
      <c r="B845" s="27" t="s">
        <v>376</v>
      </c>
      <c r="C845" s="21" t="s">
        <v>31</v>
      </c>
      <c r="D845" s="22">
        <v>6306.109657894498</v>
      </c>
      <c r="E845" s="6">
        <v>153.28472144240001</v>
      </c>
      <c r="F845" s="23">
        <v>6459.3943793368981</v>
      </c>
      <c r="G845" s="22">
        <v>31354.814457993307</v>
      </c>
      <c r="H845" s="6">
        <v>8564.875701906125</v>
      </c>
      <c r="I845" s="24">
        <v>6.9000000000000006E-2</v>
      </c>
      <c r="J845" s="23">
        <v>286606.94737479585</v>
      </c>
      <c r="K845" s="25">
        <v>1.3737287744013693E-2</v>
      </c>
      <c r="L845" s="26">
        <v>44.37056023264801</v>
      </c>
      <c r="M845" s="22">
        <v>209061.9650391902</v>
      </c>
      <c r="N845" s="6">
        <v>66.145335605631089</v>
      </c>
      <c r="O845" s="6">
        <v>45142.87000000001</v>
      </c>
      <c r="P845" s="6">
        <v>32335.967000000001</v>
      </c>
      <c r="Q845" s="6">
        <v>0</v>
      </c>
    </row>
    <row r="846" spans="1:17" x14ac:dyDescent="0.2">
      <c r="A846">
        <v>2019</v>
      </c>
      <c r="B846" s="27" t="s">
        <v>280</v>
      </c>
      <c r="C846" s="21" t="s">
        <v>386</v>
      </c>
      <c r="D846" s="22">
        <v>3.8819724120152992E-2</v>
      </c>
      <c r="E846" s="6">
        <v>0.24318598057119292</v>
      </c>
      <c r="F846" s="23">
        <v>0.28200570469134589</v>
      </c>
      <c r="G846" s="22">
        <v>11.263399621461518</v>
      </c>
      <c r="H846" s="6">
        <v>1.7371969694654491E-2</v>
      </c>
      <c r="I846" s="24">
        <v>2.2143206912929341E-5</v>
      </c>
      <c r="J846" s="23">
        <v>11.787129413849451</v>
      </c>
      <c r="K846" s="25">
        <v>1.0415282280831144E-3</v>
      </c>
      <c r="L846" s="26">
        <v>41.797485716646818</v>
      </c>
      <c r="M846" s="22">
        <v>5.543966352176168E-5</v>
      </c>
      <c r="N846" s="6">
        <v>0.90309304125710443</v>
      </c>
      <c r="O846" s="6">
        <v>3.1095772568453681E-2</v>
      </c>
      <c r="P846" s="6">
        <v>10.852885160360374</v>
      </c>
      <c r="Q846" s="6">
        <v>0</v>
      </c>
    </row>
    <row r="847" spans="1:17" x14ac:dyDescent="0.2">
      <c r="A847">
        <v>2019</v>
      </c>
      <c r="B847" s="27" t="s">
        <v>281</v>
      </c>
      <c r="C847" s="21" t="s">
        <v>62</v>
      </c>
      <c r="D847" s="22">
        <v>781.25596704463044</v>
      </c>
      <c r="E847" s="6">
        <v>2993.5394239429997</v>
      </c>
      <c r="F847" s="23">
        <v>3774.7953909876301</v>
      </c>
      <c r="G847" s="22">
        <v>9580.2608983087375</v>
      </c>
      <c r="H847" s="6">
        <v>3437.0363705906307</v>
      </c>
      <c r="I847" s="24">
        <v>3.8000000000000006E-2</v>
      </c>
      <c r="J847" s="23">
        <v>112014.31874190953</v>
      </c>
      <c r="K847" s="25">
        <v>1.1830206508341466E-2</v>
      </c>
      <c r="L847" s="26">
        <v>29.674275593677233</v>
      </c>
      <c r="M847" s="22">
        <v>95978.720843600779</v>
      </c>
      <c r="N847" s="6">
        <v>6599.922898308736</v>
      </c>
      <c r="O847" s="6">
        <v>6137.93</v>
      </c>
      <c r="P847" s="6">
        <v>3297.7449999999999</v>
      </c>
      <c r="Q847" s="6">
        <v>0</v>
      </c>
    </row>
    <row r="848" spans="1:17" x14ac:dyDescent="0.2">
      <c r="A848">
        <v>2019</v>
      </c>
      <c r="B848" s="27" t="s">
        <v>282</v>
      </c>
      <c r="C848" s="21" t="s">
        <v>40</v>
      </c>
      <c r="D848" s="22">
        <v>618.63022189070762</v>
      </c>
      <c r="E848" s="6">
        <v>446.17075034799996</v>
      </c>
      <c r="F848" s="23">
        <v>1064.8009722387076</v>
      </c>
      <c r="G848" s="22">
        <v>16993.749321715979</v>
      </c>
      <c r="H848" s="6">
        <v>998.49287456583272</v>
      </c>
      <c r="I848" s="24">
        <v>3.2000000000000001E-2</v>
      </c>
      <c r="J848" s="23">
        <v>46757.572983777791</v>
      </c>
      <c r="K848" s="25">
        <v>1.0985027113740175E-2</v>
      </c>
      <c r="L848" s="26">
        <v>43.91203070135407</v>
      </c>
      <c r="M848" s="22">
        <v>24922.096459810527</v>
      </c>
      <c r="N848" s="6">
        <v>1259.8805239672727</v>
      </c>
      <c r="O848" s="6">
        <v>4800.9659999999994</v>
      </c>
      <c r="P848" s="6">
        <v>15774.630000000001</v>
      </c>
      <c r="Q848" s="6">
        <v>0</v>
      </c>
    </row>
    <row r="849" spans="1:17" x14ac:dyDescent="0.2">
      <c r="A849">
        <v>2019</v>
      </c>
      <c r="B849" s="27" t="s">
        <v>283</v>
      </c>
      <c r="C849" s="21" t="s">
        <v>31</v>
      </c>
      <c r="D849" s="22">
        <v>35846.653174457344</v>
      </c>
      <c r="E849" s="6">
        <v>291.41048000000001</v>
      </c>
      <c r="F849" s="23">
        <v>36138.063654457343</v>
      </c>
      <c r="G849" s="22">
        <v>201075.73714632975</v>
      </c>
      <c r="H849" s="6">
        <v>6698.9625534568431</v>
      </c>
      <c r="I849" s="24">
        <v>1.2939999999999996</v>
      </c>
      <c r="J849" s="23">
        <v>401058.08323934366</v>
      </c>
      <c r="K849" s="25">
        <v>1.9726743824552682E-3</v>
      </c>
      <c r="L849" s="26">
        <v>11.097940583484371</v>
      </c>
      <c r="M849" s="22">
        <v>140601.9502830384</v>
      </c>
      <c r="N849" s="6">
        <v>3018.8759563053122</v>
      </c>
      <c r="O849" s="6">
        <v>56577.902000000002</v>
      </c>
      <c r="P849" s="6">
        <v>200859.35500000001</v>
      </c>
      <c r="Q849" s="6">
        <v>0</v>
      </c>
    </row>
    <row r="850" spans="1:17" x14ac:dyDescent="0.2">
      <c r="A850">
        <v>2019</v>
      </c>
      <c r="B850" s="27" t="s">
        <v>284</v>
      </c>
      <c r="C850" s="21" t="s">
        <v>26</v>
      </c>
      <c r="D850" s="22">
        <v>3518.0034104584138</v>
      </c>
      <c r="E850" s="6">
        <v>6764.3159999999998</v>
      </c>
      <c r="F850" s="23">
        <v>10282.319410458414</v>
      </c>
      <c r="G850" s="22">
        <v>243859.77278061409</v>
      </c>
      <c r="H850" s="6">
        <v>940.20099856080162</v>
      </c>
      <c r="I850" s="24">
        <v>0.67400000000000004</v>
      </c>
      <c r="J850" s="23">
        <v>272061.76453772595</v>
      </c>
      <c r="K850" s="25">
        <v>1.4397511823487214E-3</v>
      </c>
      <c r="L850" s="26">
        <v>26.459182376789894</v>
      </c>
      <c r="M850" s="22">
        <v>4249.6422950424549</v>
      </c>
      <c r="N850" s="6">
        <v>11600.033242683592</v>
      </c>
      <c r="O850" s="6">
        <v>265.81800000000004</v>
      </c>
      <c r="P850" s="6">
        <v>56001.231</v>
      </c>
      <c r="Q850" s="6">
        <v>199945.03999999998</v>
      </c>
    </row>
    <row r="851" spans="1:17" x14ac:dyDescent="0.2">
      <c r="A851">
        <v>2019</v>
      </c>
      <c r="B851" s="27" t="s">
        <v>285</v>
      </c>
      <c r="C851" s="21" t="s">
        <v>40</v>
      </c>
      <c r="D851" s="22">
        <v>479.67321208431974</v>
      </c>
      <c r="E851" s="6">
        <v>1953.0050000000001</v>
      </c>
      <c r="F851" s="23">
        <v>2432.67821208432</v>
      </c>
      <c r="G851" s="22">
        <v>46820.233089301502</v>
      </c>
      <c r="H851" s="6">
        <v>426.41890870752871</v>
      </c>
      <c r="I851" s="24">
        <v>0.253</v>
      </c>
      <c r="J851" s="23">
        <v>59596.585568785864</v>
      </c>
      <c r="K851" s="25">
        <v>3.117981100043501E-3</v>
      </c>
      <c r="L851" s="26">
        <v>24.498343131754972</v>
      </c>
      <c r="M851" s="22">
        <v>11028.49232371188</v>
      </c>
      <c r="N851" s="6">
        <v>12318.936245073981</v>
      </c>
      <c r="O851" s="6">
        <v>1077.098</v>
      </c>
      <c r="P851" s="6">
        <v>35172.058999999994</v>
      </c>
      <c r="Q851" s="6">
        <v>0</v>
      </c>
    </row>
    <row r="852" spans="1:17" x14ac:dyDescent="0.2">
      <c r="A852">
        <v>2019</v>
      </c>
      <c r="B852" s="27" t="s">
        <v>286</v>
      </c>
      <c r="C852" s="21" t="s">
        <v>26</v>
      </c>
      <c r="D852" s="22">
        <v>1502.5579306727088</v>
      </c>
      <c r="E852" s="6">
        <v>6089.8562300000003</v>
      </c>
      <c r="F852" s="23">
        <v>7592.4141606727089</v>
      </c>
      <c r="G852" s="22">
        <v>32788.706061906625</v>
      </c>
      <c r="H852" s="6">
        <v>1867.0025968111465</v>
      </c>
      <c r="I852" s="24">
        <v>5.5E-2</v>
      </c>
      <c r="J852" s="23">
        <v>88440.398446878782</v>
      </c>
      <c r="K852" s="25">
        <v>6.7745113215045205E-3</v>
      </c>
      <c r="L852" s="26">
        <v>11.648521349768243</v>
      </c>
      <c r="M852" s="22">
        <v>39804.983388355584</v>
      </c>
      <c r="N852" s="6">
        <v>33925.922058523203</v>
      </c>
      <c r="O852" s="6">
        <v>13570.946</v>
      </c>
      <c r="P852" s="6">
        <v>1138.547</v>
      </c>
      <c r="Q852" s="6">
        <v>0</v>
      </c>
    </row>
    <row r="853" spans="1:17" x14ac:dyDescent="0.2">
      <c r="A853">
        <v>2019</v>
      </c>
      <c r="B853" s="27" t="s">
        <v>287</v>
      </c>
      <c r="C853" s="21" t="s">
        <v>31</v>
      </c>
      <c r="D853" s="22">
        <v>22065.80992006059</v>
      </c>
      <c r="E853" s="6">
        <v>565.93600000000004</v>
      </c>
      <c r="F853" s="23">
        <v>22631.745920060592</v>
      </c>
      <c r="G853" s="22">
        <v>128295.23007982418</v>
      </c>
      <c r="H853" s="6">
        <v>14336.797186942817</v>
      </c>
      <c r="I853" s="24">
        <v>0.46400000000000002</v>
      </c>
      <c r="J853" s="23">
        <v>555658.45825072017</v>
      </c>
      <c r="K853" s="25">
        <v>7.3209059838770752E-3</v>
      </c>
      <c r="L853" s="26">
        <v>24.552169338300548</v>
      </c>
      <c r="M853" s="22">
        <v>350866.62471904873</v>
      </c>
      <c r="N853" s="6">
        <v>5319.0375316712943</v>
      </c>
      <c r="O853" s="6">
        <v>72264.106</v>
      </c>
      <c r="P853" s="6">
        <v>127208.68999999999</v>
      </c>
      <c r="Q853" s="6">
        <v>0</v>
      </c>
    </row>
    <row r="854" spans="1:17" x14ac:dyDescent="0.2">
      <c r="A854">
        <v>2019</v>
      </c>
      <c r="B854" s="27" t="s">
        <v>288</v>
      </c>
      <c r="C854" s="21" t="s">
        <v>56</v>
      </c>
      <c r="D854" s="22">
        <v>2362.6411362298272</v>
      </c>
      <c r="E854" s="6">
        <v>36.969000000000001</v>
      </c>
      <c r="F854" s="23">
        <v>2399.6101362298273</v>
      </c>
      <c r="G854" s="22">
        <v>18199.642135911115</v>
      </c>
      <c r="H854" s="6">
        <v>706.34356756671013</v>
      </c>
      <c r="I854" s="24">
        <v>3.3000000000000002E-2</v>
      </c>
      <c r="J854" s="23">
        <v>39257.689449399077</v>
      </c>
      <c r="K854" s="25">
        <v>4.3874874859795169E-3</v>
      </c>
      <c r="L854" s="26">
        <v>16.360028179860588</v>
      </c>
      <c r="M854" s="22">
        <v>14473.532882035675</v>
      </c>
      <c r="N854" s="6">
        <v>17.835567363403388</v>
      </c>
      <c r="O854" s="6">
        <v>6002.6840000000002</v>
      </c>
      <c r="P854" s="6">
        <v>18763.636999999999</v>
      </c>
      <c r="Q854" s="6">
        <v>0</v>
      </c>
    </row>
    <row r="855" spans="1:17" x14ac:dyDescent="0.2">
      <c r="A855">
        <v>2019</v>
      </c>
      <c r="B855" s="27" t="s">
        <v>288</v>
      </c>
      <c r="C855" s="21" t="s">
        <v>57</v>
      </c>
      <c r="D855" s="22">
        <v>5246.4705973239916</v>
      </c>
      <c r="E855" s="6">
        <v>1.5009999999999999</v>
      </c>
      <c r="F855" s="23">
        <v>5247.9715973239918</v>
      </c>
      <c r="G855" s="22">
        <v>24699.063939500953</v>
      </c>
      <c r="H855" s="6">
        <v>883.10022424427552</v>
      </c>
      <c r="I855" s="24">
        <v>5.1999999999999998E-2</v>
      </c>
      <c r="J855" s="23">
        <v>51029.646621980362</v>
      </c>
      <c r="K855" s="25">
        <v>1.7250196010452842E-3</v>
      </c>
      <c r="L855" s="26">
        <v>9.7236895580763125</v>
      </c>
      <c r="M855" s="22">
        <v>17779.427061618149</v>
      </c>
      <c r="N855" s="6">
        <v>4.3375603622147869</v>
      </c>
      <c r="O855" s="6">
        <v>7495.5860000000002</v>
      </c>
      <c r="P855" s="6">
        <v>25750.296000000002</v>
      </c>
      <c r="Q855" s="6">
        <v>0</v>
      </c>
    </row>
    <row r="856" spans="1:17" x14ac:dyDescent="0.2">
      <c r="A856">
        <v>2019</v>
      </c>
      <c r="B856" s="27" t="s">
        <v>289</v>
      </c>
      <c r="C856" s="21" t="s">
        <v>36</v>
      </c>
      <c r="D856" s="22">
        <v>1150.5131943302249</v>
      </c>
      <c r="E856" s="6">
        <v>1819.974999</v>
      </c>
      <c r="F856" s="23">
        <v>2970.4881933302249</v>
      </c>
      <c r="G856" s="22">
        <v>50302.969491676478</v>
      </c>
      <c r="H856" s="6">
        <v>124.81096159194423</v>
      </c>
      <c r="I856" s="24">
        <v>0.13500000000000001</v>
      </c>
      <c r="J856" s="23">
        <v>54059.19114711642</v>
      </c>
      <c r="K856" s="25">
        <v>7.4262441468006307E-4</v>
      </c>
      <c r="L856" s="26">
        <v>18.19875644296383</v>
      </c>
      <c r="M856" s="22">
        <v>2368.0044708591304</v>
      </c>
      <c r="N856" s="6">
        <v>36408.342676257278</v>
      </c>
      <c r="O856" s="6">
        <v>1023.6380000000001</v>
      </c>
      <c r="P856" s="6">
        <v>14259.206</v>
      </c>
      <c r="Q856" s="6">
        <v>0</v>
      </c>
    </row>
    <row r="857" spans="1:17" x14ac:dyDescent="0.2">
      <c r="A857">
        <v>2019</v>
      </c>
      <c r="B857" s="27" t="s">
        <v>290</v>
      </c>
      <c r="C857" s="21" t="s">
        <v>40</v>
      </c>
      <c r="D857" s="22">
        <v>12066.274230910341</v>
      </c>
      <c r="E857" s="6">
        <v>5393.79774</v>
      </c>
      <c r="F857" s="23">
        <v>17460.071970910343</v>
      </c>
      <c r="G857" s="22">
        <v>130626.81171641602</v>
      </c>
      <c r="H857" s="6">
        <v>1446.949414500162</v>
      </c>
      <c r="I857" s="24">
        <v>0.20799999999999999</v>
      </c>
      <c r="J857" s="23">
        <v>173802.68826852087</v>
      </c>
      <c r="K857" s="25">
        <v>1.3098647505034742E-3</v>
      </c>
      <c r="L857" s="26">
        <v>9.9542939203279275</v>
      </c>
      <c r="M857" s="22">
        <v>24098.262081644425</v>
      </c>
      <c r="N857" s="6">
        <v>53683.644186876438</v>
      </c>
      <c r="O857" s="6">
        <v>14219.134</v>
      </c>
      <c r="P857" s="6">
        <v>81801.647999999986</v>
      </c>
      <c r="Q857" s="6">
        <v>0</v>
      </c>
    </row>
    <row r="858" spans="1:17" x14ac:dyDescent="0.2">
      <c r="A858">
        <v>2019</v>
      </c>
      <c r="B858" s="27" t="s">
        <v>291</v>
      </c>
      <c r="C858" s="21" t="s">
        <v>34</v>
      </c>
      <c r="D858" s="22">
        <v>11452.987703563709</v>
      </c>
      <c r="E858" s="6">
        <v>3080.6582651693998</v>
      </c>
      <c r="F858" s="23">
        <v>14533.645968733108</v>
      </c>
      <c r="G858" s="22">
        <v>71710.33139925031</v>
      </c>
      <c r="H858" s="6">
        <v>10596.709597313986</v>
      </c>
      <c r="I858" s="24">
        <v>0.25900000000000001</v>
      </c>
      <c r="J858" s="23">
        <v>387562.98439920711</v>
      </c>
      <c r="K858" s="25">
        <v>1.0464651442132265E-2</v>
      </c>
      <c r="L858" s="26">
        <v>26.666604184042253</v>
      </c>
      <c r="M858" s="22">
        <v>303144.20823644311</v>
      </c>
      <c r="N858" s="6">
        <v>34746.547162763949</v>
      </c>
      <c r="O858" s="6">
        <v>12108.281999999999</v>
      </c>
      <c r="P858" s="6">
        <v>37512.993000000002</v>
      </c>
      <c r="Q858" s="6">
        <v>50.954000000000001</v>
      </c>
    </row>
    <row r="859" spans="1:17" x14ac:dyDescent="0.2">
      <c r="A859">
        <v>2019</v>
      </c>
      <c r="B859" s="27" t="s">
        <v>291</v>
      </c>
      <c r="C859" s="21" t="s">
        <v>292</v>
      </c>
      <c r="D859" s="22">
        <v>451.95606581552937</v>
      </c>
      <c r="E859" s="6">
        <v>260.96473357159999</v>
      </c>
      <c r="F859" s="23">
        <v>712.92079938712936</v>
      </c>
      <c r="G859" s="22">
        <v>76440.409146771301</v>
      </c>
      <c r="H859" s="6">
        <v>410.8848517780167</v>
      </c>
      <c r="I859" s="24">
        <v>0.16300000000000001</v>
      </c>
      <c r="J859" s="23">
        <v>88729.276729756195</v>
      </c>
      <c r="K859" s="25">
        <v>1.0663897876582134E-2</v>
      </c>
      <c r="L859" s="26">
        <v>124.45881338576929</v>
      </c>
      <c r="M859" s="22">
        <v>5540.2421206684958</v>
      </c>
      <c r="N859" s="6">
        <v>19477.908609087692</v>
      </c>
      <c r="O859" s="6">
        <v>349.95800000000003</v>
      </c>
      <c r="P859" s="6">
        <v>4040.277</v>
      </c>
      <c r="Q859" s="6">
        <v>59320.890999999996</v>
      </c>
    </row>
    <row r="860" spans="1:17" x14ac:dyDescent="0.2">
      <c r="A860">
        <v>2019</v>
      </c>
      <c r="B860" s="27" t="s">
        <v>291</v>
      </c>
      <c r="C860" s="21" t="s">
        <v>54</v>
      </c>
      <c r="D860" s="22">
        <v>1763.1844932074478</v>
      </c>
      <c r="E860" s="6">
        <v>194.73547491990001</v>
      </c>
      <c r="F860" s="23">
        <v>1957.9199681273478</v>
      </c>
      <c r="G860" s="22">
        <v>387.8452310287276</v>
      </c>
      <c r="H860" s="6">
        <v>1077.3968337914159</v>
      </c>
      <c r="I860" s="24">
        <v>1E-3</v>
      </c>
      <c r="J860" s="23">
        <v>32494.543878012926</v>
      </c>
      <c r="K860" s="25">
        <v>8.9706727422860632E-3</v>
      </c>
      <c r="L860" s="26">
        <v>16.596461758900354</v>
      </c>
      <c r="M860" s="22">
        <v>31359.500400946428</v>
      </c>
      <c r="N860" s="6">
        <v>376.91747706649994</v>
      </c>
      <c r="O860" s="6">
        <v>756.22600000000011</v>
      </c>
      <c r="P860" s="6">
        <v>1.9</v>
      </c>
      <c r="Q860" s="6">
        <v>0</v>
      </c>
    </row>
    <row r="861" spans="1:17" x14ac:dyDescent="0.2">
      <c r="A861">
        <v>2019</v>
      </c>
      <c r="B861" s="27" t="s">
        <v>293</v>
      </c>
      <c r="C861" s="21" t="s">
        <v>34</v>
      </c>
      <c r="D861" s="22">
        <v>2199.1143491552425</v>
      </c>
      <c r="E861" s="6">
        <v>257.09100000000001</v>
      </c>
      <c r="F861" s="23">
        <v>2456.2053491552424</v>
      </c>
      <c r="G861" s="22">
        <v>27840.009514418893</v>
      </c>
      <c r="H861" s="6">
        <v>995.09580960164783</v>
      </c>
      <c r="I861" s="24">
        <v>5.8000000000000003E-2</v>
      </c>
      <c r="J861" s="23">
        <v>57509.698640547998</v>
      </c>
      <c r="K861" s="25">
        <v>5.1122961888683E-3</v>
      </c>
      <c r="L861" s="26">
        <v>23.41404339841829</v>
      </c>
      <c r="M861" s="22">
        <v>11719.452926878177</v>
      </c>
      <c r="N861" s="6">
        <v>95.83771366981567</v>
      </c>
      <c r="O861" s="6">
        <v>16757.754000000001</v>
      </c>
      <c r="P861" s="6">
        <v>28936.653999999999</v>
      </c>
      <c r="Q861" s="6">
        <v>0</v>
      </c>
    </row>
    <row r="862" spans="1:17" x14ac:dyDescent="0.2">
      <c r="A862">
        <v>2019</v>
      </c>
      <c r="B862" s="27" t="s">
        <v>294</v>
      </c>
      <c r="C862" s="21" t="s">
        <v>386</v>
      </c>
      <c r="D862" s="22">
        <v>113.96554287304072</v>
      </c>
      <c r="E862" s="6">
        <v>403.40835000000004</v>
      </c>
      <c r="F862" s="23">
        <v>517.37389287304075</v>
      </c>
      <c r="G862" s="22">
        <v>18545.749528994085</v>
      </c>
      <c r="H862" s="6">
        <v>4.0027014524599451</v>
      </c>
      <c r="I862" s="24">
        <v>3.8475000000000002E-2</v>
      </c>
      <c r="J862" s="23">
        <v>18675.533707277391</v>
      </c>
      <c r="K862" s="25">
        <v>1.1819434983899003E-4</v>
      </c>
      <c r="L862" s="26">
        <v>36.096784094709264</v>
      </c>
      <c r="M862" s="22">
        <v>26.405093968449595</v>
      </c>
      <c r="N862" s="6">
        <v>380.75851330893653</v>
      </c>
      <c r="O862" s="6">
        <v>33.257250000000006</v>
      </c>
      <c r="P862" s="6">
        <v>18235.112850000005</v>
      </c>
      <c r="Q862" s="6">
        <v>0</v>
      </c>
    </row>
    <row r="863" spans="1:17" x14ac:dyDescent="0.2">
      <c r="A863">
        <v>2019</v>
      </c>
      <c r="B863" s="27" t="s">
        <v>295</v>
      </c>
      <c r="C863" s="21" t="s">
        <v>26</v>
      </c>
      <c r="D863" s="22">
        <v>4115.8936527370406</v>
      </c>
      <c r="E863" s="6">
        <v>812.25900000000001</v>
      </c>
      <c r="F863" s="23">
        <v>4928.1526527370406</v>
      </c>
      <c r="G863" s="22">
        <v>48752.098365600432</v>
      </c>
      <c r="H863" s="6">
        <v>363.17650633364229</v>
      </c>
      <c r="I863" s="24">
        <v>9.5000000000000001E-2</v>
      </c>
      <c r="J863" s="23">
        <v>59600.693254342972</v>
      </c>
      <c r="K863" s="25">
        <v>1.1730391659035334E-3</v>
      </c>
      <c r="L863" s="26">
        <v>12.093921892058562</v>
      </c>
      <c r="M863" s="22">
        <v>4963.568689757567</v>
      </c>
      <c r="N863" s="6">
        <v>42604.343564585397</v>
      </c>
      <c r="O863" s="6">
        <v>833.30800000000011</v>
      </c>
      <c r="P863" s="6">
        <v>11199.473</v>
      </c>
      <c r="Q863" s="6">
        <v>0</v>
      </c>
    </row>
    <row r="864" spans="1:17" x14ac:dyDescent="0.2">
      <c r="A864">
        <v>2019</v>
      </c>
      <c r="B864" s="27" t="s">
        <v>296</v>
      </c>
      <c r="C864" s="21" t="s">
        <v>34</v>
      </c>
      <c r="D864" s="22">
        <v>31271.568428454848</v>
      </c>
      <c r="E864" s="6">
        <v>873.6491833888</v>
      </c>
      <c r="F864" s="23">
        <v>32145.217611843647</v>
      </c>
      <c r="G864" s="22">
        <v>212326.43599872009</v>
      </c>
      <c r="H864" s="6">
        <v>25199.435341442226</v>
      </c>
      <c r="I864" s="24">
        <v>0.51800000000000002</v>
      </c>
      <c r="J864" s="23">
        <v>963411.02317369846</v>
      </c>
      <c r="K864" s="25">
        <v>1.5601151235366253E-2</v>
      </c>
      <c r="L864" s="26">
        <v>29.970586443276634</v>
      </c>
      <c r="M864" s="22">
        <v>489326.89969108644</v>
      </c>
      <c r="N864" s="6">
        <v>144.4114826119588</v>
      </c>
      <c r="O864" s="6">
        <v>257260.54400000002</v>
      </c>
      <c r="P864" s="6">
        <v>216625.22999999998</v>
      </c>
      <c r="Q864" s="6">
        <v>53.938000000000002</v>
      </c>
    </row>
    <row r="865" spans="1:17" x14ac:dyDescent="0.2">
      <c r="A865">
        <v>2019</v>
      </c>
      <c r="B865" s="27" t="s">
        <v>296</v>
      </c>
      <c r="C865" s="21" t="s">
        <v>31</v>
      </c>
      <c r="D865" s="22">
        <v>5.9848292447308999</v>
      </c>
      <c r="E865" s="6">
        <v>153.5654622838</v>
      </c>
      <c r="F865" s="23">
        <v>159.55029152853089</v>
      </c>
      <c r="G865" s="22">
        <v>27539.628208598559</v>
      </c>
      <c r="H865" s="6">
        <v>25.583724300022809</v>
      </c>
      <c r="I865" s="24">
        <v>5.2999999999999999E-2</v>
      </c>
      <c r="J865" s="23">
        <v>28316.492192739239</v>
      </c>
      <c r="K865" s="25">
        <v>2.7984910583287036E-3</v>
      </c>
      <c r="L865" s="26">
        <v>177.47690663213652</v>
      </c>
      <c r="M865" s="22">
        <v>544.55698414067979</v>
      </c>
      <c r="N865" s="6">
        <v>9.128208598561308</v>
      </c>
      <c r="O865" s="6">
        <v>203.64200000000002</v>
      </c>
      <c r="P865" s="6">
        <v>27559.165000000001</v>
      </c>
      <c r="Q865" s="6">
        <v>0</v>
      </c>
    </row>
    <row r="866" spans="1:17" x14ac:dyDescent="0.2">
      <c r="A866">
        <v>2019</v>
      </c>
      <c r="B866" s="27" t="s">
        <v>296</v>
      </c>
      <c r="C866" s="21" t="s">
        <v>56</v>
      </c>
      <c r="D866" s="22">
        <v>3990.28115334931</v>
      </c>
      <c r="E866" s="6">
        <v>119.82608439479999</v>
      </c>
      <c r="F866" s="23">
        <v>4110.1072377441096</v>
      </c>
      <c r="G866" s="22">
        <v>40664.84207563159</v>
      </c>
      <c r="H866" s="6">
        <v>3428.2243422367146</v>
      </c>
      <c r="I866" s="24">
        <v>0.311</v>
      </c>
      <c r="J866" s="23">
        <v>142910.8304742857</v>
      </c>
      <c r="K866" s="25">
        <v>1.1411996145470546E-2</v>
      </c>
      <c r="L866" s="26">
        <v>34.770584368675578</v>
      </c>
      <c r="M866" s="22">
        <v>73404.156347278593</v>
      </c>
      <c r="N866" s="6">
        <v>3474.7191270070698</v>
      </c>
      <c r="O866" s="6">
        <v>28329.593999999997</v>
      </c>
      <c r="P866" s="6">
        <v>37702.361000000004</v>
      </c>
      <c r="Q866" s="6">
        <v>0</v>
      </c>
    </row>
    <row r="867" spans="1:17" x14ac:dyDescent="0.2">
      <c r="A867">
        <v>2019</v>
      </c>
      <c r="B867" s="27" t="s">
        <v>296</v>
      </c>
      <c r="C867" s="21" t="s">
        <v>297</v>
      </c>
      <c r="D867" s="22">
        <v>365.14906237520592</v>
      </c>
      <c r="E867" s="6">
        <v>4.5899265890999992</v>
      </c>
      <c r="F867" s="23">
        <v>369.73898896430592</v>
      </c>
      <c r="G867" s="22">
        <v>8482.4819475439763</v>
      </c>
      <c r="H867" s="6">
        <v>1381.3170831694788</v>
      </c>
      <c r="I867" s="24">
        <v>1.7999999999999999E-2</v>
      </c>
      <c r="J867" s="23">
        <v>49650.645025994447</v>
      </c>
      <c r="K867" s="25">
        <v>6.7485402901927269E-2</v>
      </c>
      <c r="L867" s="26">
        <v>134.28566234000183</v>
      </c>
      <c r="M867" s="22">
        <v>33451.282559789004</v>
      </c>
      <c r="N867" s="6">
        <v>0.34246620544283968</v>
      </c>
      <c r="O867" s="6">
        <v>7477.0640000000003</v>
      </c>
      <c r="P867" s="6">
        <v>8721.9560000000019</v>
      </c>
      <c r="Q867" s="6">
        <v>0</v>
      </c>
    </row>
    <row r="868" spans="1:17" x14ac:dyDescent="0.2">
      <c r="A868">
        <v>2019</v>
      </c>
      <c r="B868" s="27" t="s">
        <v>296</v>
      </c>
      <c r="C868" s="21" t="s">
        <v>27</v>
      </c>
      <c r="D868" s="22">
        <v>3352.266996749413</v>
      </c>
      <c r="E868" s="6">
        <v>1122.4967149346999</v>
      </c>
      <c r="F868" s="23">
        <v>4474.7637116841124</v>
      </c>
      <c r="G868" s="22">
        <v>10456.102576698528</v>
      </c>
      <c r="H868" s="6">
        <v>5440.2772066435</v>
      </c>
      <c r="I868" s="24">
        <v>1.7000000000000001E-2</v>
      </c>
      <c r="J868" s="23">
        <v>172581.00433467483</v>
      </c>
      <c r="K868" s="25">
        <v>1.8671373440950326E-2</v>
      </c>
      <c r="L868" s="26">
        <v>38.567624003038723</v>
      </c>
      <c r="M868" s="22">
        <v>41068.231081112106</v>
      </c>
      <c r="N868" s="6">
        <v>2182.2572535627178</v>
      </c>
      <c r="O868" s="6">
        <v>120099.49800000002</v>
      </c>
      <c r="P868" s="6">
        <v>54</v>
      </c>
      <c r="Q868" s="6">
        <v>9177.018</v>
      </c>
    </row>
    <row r="869" spans="1:17" x14ac:dyDescent="0.2">
      <c r="A869">
        <v>2019</v>
      </c>
      <c r="B869" s="27" t="s">
        <v>298</v>
      </c>
      <c r="C869" s="21" t="s">
        <v>386</v>
      </c>
      <c r="D869" s="22">
        <v>0.3844534889559113</v>
      </c>
      <c r="E869" s="6">
        <v>2.4084070872421002</v>
      </c>
      <c r="F869" s="23">
        <v>2.7928605761980116</v>
      </c>
      <c r="G869" s="22">
        <v>111.54776032340607</v>
      </c>
      <c r="H869" s="6">
        <v>0.17204435401124002</v>
      </c>
      <c r="I869" s="24">
        <v>2.1929659077429806E-4</v>
      </c>
      <c r="J869" s="23">
        <v>116.73455004222241</v>
      </c>
      <c r="K869" s="25">
        <v>1.0415282280831141E-3</v>
      </c>
      <c r="L869" s="26">
        <v>41.797485716646825</v>
      </c>
      <c r="M869" s="22">
        <v>5.4905006541295948E-4</v>
      </c>
      <c r="N869" s="6">
        <v>8.9438366302776853</v>
      </c>
      <c r="O869" s="6">
        <v>0.30795886695947033</v>
      </c>
      <c r="P869" s="6">
        <v>107.48220549491982</v>
      </c>
      <c r="Q869" s="6">
        <v>0</v>
      </c>
    </row>
    <row r="870" spans="1:17" x14ac:dyDescent="0.2">
      <c r="A870">
        <v>2019</v>
      </c>
      <c r="B870" s="27" t="s">
        <v>299</v>
      </c>
      <c r="C870" s="21" t="s">
        <v>132</v>
      </c>
      <c r="D870" s="22">
        <v>91.16277931396553</v>
      </c>
      <c r="E870" s="6">
        <v>0</v>
      </c>
      <c r="F870" s="23">
        <v>91.16277931396553</v>
      </c>
      <c r="G870" s="22">
        <v>106427.02836190617</v>
      </c>
      <c r="H870" s="6">
        <v>51.405103236435984</v>
      </c>
      <c r="I870" s="24">
        <v>0.23599999999999999</v>
      </c>
      <c r="J870" s="23">
        <v>108023.32843835196</v>
      </c>
      <c r="K870" s="25">
        <v>1.0216522725709965E-2</v>
      </c>
      <c r="L870" s="26">
        <v>1184.9499242044665</v>
      </c>
      <c r="M870" s="22">
        <v>24.588076445792154</v>
      </c>
      <c r="N870" s="6">
        <v>3.828361906162185</v>
      </c>
      <c r="O870" s="6">
        <v>900.27600000000007</v>
      </c>
      <c r="P870" s="6">
        <v>107094.636</v>
      </c>
      <c r="Q870" s="6">
        <v>0</v>
      </c>
    </row>
    <row r="871" spans="1:17" x14ac:dyDescent="0.2">
      <c r="A871">
        <v>2019</v>
      </c>
      <c r="B871" s="27" t="s">
        <v>300</v>
      </c>
      <c r="C871" s="21" t="s">
        <v>31</v>
      </c>
      <c r="D871" s="22">
        <v>321.35390430535705</v>
      </c>
      <c r="E871" s="6">
        <v>215.73853033909998</v>
      </c>
      <c r="F871" s="23">
        <v>537.09243464445706</v>
      </c>
      <c r="G871" s="22">
        <v>6836.5406008945956</v>
      </c>
      <c r="H871" s="6">
        <v>248.21410231913751</v>
      </c>
      <c r="I871" s="24">
        <v>1.2999999999999999E-2</v>
      </c>
      <c r="J871" s="23">
        <v>14236.869850004894</v>
      </c>
      <c r="K871" s="25">
        <v>6.9222210225184429E-3</v>
      </c>
      <c r="L871" s="26">
        <v>26.507299175475033</v>
      </c>
      <c r="M871" s="22">
        <v>5031.9854982412407</v>
      </c>
      <c r="N871" s="6">
        <v>76.809351763653481</v>
      </c>
      <c r="O871" s="6">
        <v>2167.6999999999998</v>
      </c>
      <c r="P871" s="6">
        <v>6960.375</v>
      </c>
      <c r="Q871" s="6">
        <v>0</v>
      </c>
    </row>
    <row r="872" spans="1:17" x14ac:dyDescent="0.2">
      <c r="A872">
        <v>2019</v>
      </c>
      <c r="B872" s="27" t="s">
        <v>300</v>
      </c>
      <c r="C872" s="21" t="s">
        <v>26</v>
      </c>
      <c r="D872" s="22">
        <v>14419.083257694228</v>
      </c>
      <c r="E872" s="6">
        <v>6868.5579356501003</v>
      </c>
      <c r="F872" s="23">
        <v>21287.641193344331</v>
      </c>
      <c r="G872" s="22">
        <v>111609.61571816246</v>
      </c>
      <c r="H872" s="6">
        <v>1833.1424403456401</v>
      </c>
      <c r="I872" s="24">
        <v>0.34</v>
      </c>
      <c r="J872" s="23">
        <v>166330.08044046254</v>
      </c>
      <c r="K872" s="25">
        <v>1.7634736131967562E-3</v>
      </c>
      <c r="L872" s="26">
        <v>7.8134575329307188</v>
      </c>
      <c r="M872" s="22">
        <v>43555.351417682366</v>
      </c>
      <c r="N872" s="6">
        <v>388.6430227801734</v>
      </c>
      <c r="O872" s="6">
        <v>5174.2</v>
      </c>
      <c r="P872" s="6">
        <v>58902.377</v>
      </c>
      <c r="Q872" s="6">
        <v>58309.508999999998</v>
      </c>
    </row>
    <row r="873" spans="1:17" x14ac:dyDescent="0.2">
      <c r="A873">
        <v>2019</v>
      </c>
      <c r="B873" s="27" t="s">
        <v>301</v>
      </c>
      <c r="C873" s="21" t="s">
        <v>67</v>
      </c>
      <c r="D873" s="22">
        <v>2467.4914380412451</v>
      </c>
      <c r="E873" s="6">
        <v>0</v>
      </c>
      <c r="F873" s="23">
        <v>2467.4914380412451</v>
      </c>
      <c r="G873" s="22">
        <v>2836.330362773142</v>
      </c>
      <c r="H873" s="6">
        <v>27573.023251882507</v>
      </c>
      <c r="I873" s="24">
        <v>1.0999999999999999E-2</v>
      </c>
      <c r="J873" s="23">
        <v>824515.42626887187</v>
      </c>
      <c r="K873" s="25">
        <v>0.10932446434956615</v>
      </c>
      <c r="L873" s="26">
        <v>334.15128156367274</v>
      </c>
      <c r="M873" s="22">
        <v>753790.87521501805</v>
      </c>
      <c r="N873" s="6">
        <v>2465.6160538538638</v>
      </c>
      <c r="O873" s="6">
        <v>68072.032000000007</v>
      </c>
      <c r="P873" s="6">
        <v>186.90299999999999</v>
      </c>
      <c r="Q873" s="6">
        <v>0</v>
      </c>
    </row>
    <row r="874" spans="1:17" x14ac:dyDescent="0.2">
      <c r="A874">
        <v>2019</v>
      </c>
      <c r="B874" s="27" t="s">
        <v>302</v>
      </c>
      <c r="C874" s="21" t="s">
        <v>27</v>
      </c>
      <c r="D874" s="22">
        <v>110.59753214922858</v>
      </c>
      <c r="E874" s="6">
        <v>176.86829</v>
      </c>
      <c r="F874" s="23">
        <v>287.46582214922859</v>
      </c>
      <c r="G874" s="22">
        <v>22053.764669352993</v>
      </c>
      <c r="H874" s="6">
        <v>71.082548096894925</v>
      </c>
      <c r="I874" s="24">
        <v>3.8000000000000006E-2</v>
      </c>
      <c r="J874" s="23">
        <v>24182.398602640464</v>
      </c>
      <c r="K874" s="25">
        <v>1.155947580273106E-2</v>
      </c>
      <c r="L874" s="26">
        <v>84.122691253664769</v>
      </c>
      <c r="M874" s="22">
        <v>54.640133964153449</v>
      </c>
      <c r="N874" s="6">
        <v>854.67546867631233</v>
      </c>
      <c r="O874" s="6">
        <v>107.38</v>
      </c>
      <c r="P874" s="6">
        <v>2053.0540000000001</v>
      </c>
      <c r="Q874" s="6">
        <v>21112.648999999998</v>
      </c>
    </row>
    <row r="875" spans="1:17" x14ac:dyDescent="0.2">
      <c r="A875">
        <v>2019</v>
      </c>
      <c r="B875" s="27" t="s">
        <v>303</v>
      </c>
      <c r="C875" s="21" t="s">
        <v>38</v>
      </c>
      <c r="D875" s="22">
        <v>22530.670439071924</v>
      </c>
      <c r="E875" s="6">
        <v>0</v>
      </c>
      <c r="F875" s="23">
        <v>22530.670439071924</v>
      </c>
      <c r="G875" s="22">
        <v>4892.9825520798977</v>
      </c>
      <c r="H875" s="6">
        <v>2286.8207267969133</v>
      </c>
      <c r="I875" s="24">
        <v>2.8000000000000001E-2</v>
      </c>
      <c r="J875" s="23">
        <v>73047.884210627904</v>
      </c>
      <c r="K875" s="25">
        <v>9.9899020357606784E-4</v>
      </c>
      <c r="L875" s="26">
        <v>3.2421531533278629</v>
      </c>
      <c r="M875" s="22">
        <v>67004.386775189036</v>
      </c>
      <c r="N875" s="6">
        <v>354.62243543888133</v>
      </c>
      <c r="O875" s="6">
        <v>1142.3339999999998</v>
      </c>
      <c r="P875" s="6">
        <v>4546.5410000000002</v>
      </c>
      <c r="Q875" s="6">
        <v>0</v>
      </c>
    </row>
    <row r="876" spans="1:17" x14ac:dyDescent="0.2">
      <c r="A876">
        <v>2019</v>
      </c>
      <c r="B876" s="27" t="s">
        <v>303</v>
      </c>
      <c r="C876" s="21" t="s">
        <v>26</v>
      </c>
      <c r="D876" s="22">
        <v>15669.149981497556</v>
      </c>
      <c r="E876" s="6">
        <v>27775.513999999999</v>
      </c>
      <c r="F876" s="23">
        <v>43444.663981497557</v>
      </c>
      <c r="G876" s="22">
        <v>213852.81479152176</v>
      </c>
      <c r="H876" s="6">
        <v>1757.6721684072843</v>
      </c>
      <c r="I876" s="24">
        <v>1.1679999999999999</v>
      </c>
      <c r="J876" s="23">
        <v>266550.30941005884</v>
      </c>
      <c r="K876" s="25">
        <v>6.4681383159732387E-4</v>
      </c>
      <c r="L876" s="26">
        <v>6.1353981129553379</v>
      </c>
      <c r="M876" s="22">
        <v>44577.750488800833</v>
      </c>
      <c r="N876" s="6">
        <v>53080.851921257963</v>
      </c>
      <c r="O876" s="6">
        <v>4649.808</v>
      </c>
      <c r="P876" s="6">
        <v>164241.899</v>
      </c>
      <c r="Q876" s="6">
        <v>0</v>
      </c>
    </row>
    <row r="877" spans="1:17" x14ac:dyDescent="0.2">
      <c r="A877">
        <v>2019</v>
      </c>
      <c r="B877" s="27" t="s">
        <v>303</v>
      </c>
      <c r="C877" s="21" t="s">
        <v>61</v>
      </c>
      <c r="D877" s="22">
        <v>957.10395792616021</v>
      </c>
      <c r="E877" s="6">
        <v>17169.35074568</v>
      </c>
      <c r="F877" s="23">
        <v>18126.454703606159</v>
      </c>
      <c r="G877" s="22">
        <v>7005.1074112044489</v>
      </c>
      <c r="H877" s="6">
        <v>239.26095067851591</v>
      </c>
      <c r="I877" s="24">
        <v>5.1800000000000006E-2</v>
      </c>
      <c r="J877" s="23">
        <v>14149.225141424224</v>
      </c>
      <c r="K877" s="25">
        <v>2.4945484670936226E-4</v>
      </c>
      <c r="L877" s="26">
        <v>0.78058425504515849</v>
      </c>
      <c r="M877" s="22">
        <v>902.93257021977388</v>
      </c>
      <c r="N877" s="6">
        <v>27.543811204448712</v>
      </c>
      <c r="O877" s="6">
        <v>6456.1064679999999</v>
      </c>
      <c r="P877" s="6">
        <v>6650.8071280000013</v>
      </c>
      <c r="Q877" s="6">
        <v>111.83516400000001</v>
      </c>
    </row>
    <row r="878" spans="1:17" x14ac:dyDescent="0.2">
      <c r="A878">
        <v>2019</v>
      </c>
      <c r="B878" s="27" t="s">
        <v>304</v>
      </c>
      <c r="C878" s="21" t="s">
        <v>34</v>
      </c>
      <c r="D878" s="22">
        <v>805.85972767677163</v>
      </c>
      <c r="E878" s="6">
        <v>200.37589000000003</v>
      </c>
      <c r="F878" s="23">
        <v>1006.2356176767717</v>
      </c>
      <c r="G878" s="22">
        <v>38449.320969814034</v>
      </c>
      <c r="H878" s="6">
        <v>666.67047407894074</v>
      </c>
      <c r="I878" s="24">
        <v>7.1999999999999995E-2</v>
      </c>
      <c r="J878" s="23">
        <v>58335.75709736647</v>
      </c>
      <c r="K878" s="25">
        <v>9.4688372661106586E-3</v>
      </c>
      <c r="L878" s="26">
        <v>57.974251827870987</v>
      </c>
      <c r="M878" s="22">
        <v>6175.4692653949942</v>
      </c>
      <c r="N878" s="6">
        <v>238.24783197147354</v>
      </c>
      <c r="O878" s="6">
        <v>13682.328</v>
      </c>
      <c r="P878" s="6">
        <v>38239.712</v>
      </c>
      <c r="Q878" s="6">
        <v>0</v>
      </c>
    </row>
    <row r="879" spans="1:17" x14ac:dyDescent="0.2">
      <c r="A879">
        <v>2019</v>
      </c>
      <c r="B879" s="27" t="s">
        <v>304</v>
      </c>
      <c r="C879" s="21" t="s">
        <v>26</v>
      </c>
      <c r="D879" s="22">
        <v>2881.3335517094752</v>
      </c>
      <c r="E879" s="6">
        <v>4144.1148899999998</v>
      </c>
      <c r="F879" s="23">
        <v>7025.4484417094754</v>
      </c>
      <c r="G879" s="22">
        <v>78976.007735247695</v>
      </c>
      <c r="H879" s="6">
        <v>1106.5438370568259</v>
      </c>
      <c r="I879" s="24">
        <v>0.15</v>
      </c>
      <c r="J879" s="23">
        <v>111991.96407954111</v>
      </c>
      <c r="K879" s="25">
        <v>2.7848380616843568E-3</v>
      </c>
      <c r="L879" s="26">
        <v>15.940899005770873</v>
      </c>
      <c r="M879" s="22">
        <v>19487.116039422501</v>
      </c>
      <c r="N879" s="6">
        <v>7448.8170401186126</v>
      </c>
      <c r="O879" s="6">
        <v>13521.266000000001</v>
      </c>
      <c r="P879" s="6">
        <v>71534.764999999999</v>
      </c>
      <c r="Q879" s="6">
        <v>0</v>
      </c>
    </row>
    <row r="880" spans="1:17" x14ac:dyDescent="0.2">
      <c r="A880">
        <v>2019</v>
      </c>
      <c r="B880" s="27" t="s">
        <v>305</v>
      </c>
      <c r="C880" s="21" t="s">
        <v>148</v>
      </c>
      <c r="D880" s="22">
        <v>2108.4895637896898</v>
      </c>
      <c r="E880" s="6">
        <v>82.278490000000005</v>
      </c>
      <c r="F880" s="23">
        <v>2190.7680537896899</v>
      </c>
      <c r="G880" s="22">
        <v>10366.935502523502</v>
      </c>
      <c r="H880" s="6">
        <v>169.57707040804829</v>
      </c>
      <c r="I880" s="24">
        <v>1.9E-2</v>
      </c>
      <c r="J880" s="23">
        <v>15425.51920068334</v>
      </c>
      <c r="K880" s="25">
        <v>1.4908339842259406E-3</v>
      </c>
      <c r="L880" s="26">
        <v>7.0411466763903086</v>
      </c>
      <c r="M880" s="22">
        <v>1025.0444148859965</v>
      </c>
      <c r="N880" s="6">
        <v>8.4297857973446852</v>
      </c>
      <c r="O880" s="6">
        <v>3728.4839999999999</v>
      </c>
      <c r="P880" s="6">
        <v>10663.561</v>
      </c>
      <c r="Q880" s="6">
        <v>0</v>
      </c>
    </row>
    <row r="881" spans="1:17" x14ac:dyDescent="0.2">
      <c r="A881">
        <v>2019</v>
      </c>
      <c r="B881" s="27" t="s">
        <v>306</v>
      </c>
      <c r="C881" s="21" t="s">
        <v>40</v>
      </c>
      <c r="D881" s="22">
        <v>23466.137231198769</v>
      </c>
      <c r="E881" s="6">
        <v>2115.9178700000002</v>
      </c>
      <c r="F881" s="23">
        <v>25582.05510119877</v>
      </c>
      <c r="G881" s="22">
        <v>196057.4112345445</v>
      </c>
      <c r="H881" s="6">
        <v>986.75549740383735</v>
      </c>
      <c r="I881" s="24">
        <v>0.36</v>
      </c>
      <c r="J881" s="23">
        <v>225561.00505717885</v>
      </c>
      <c r="K881" s="25">
        <v>4.9542463732665039E-4</v>
      </c>
      <c r="L881" s="26">
        <v>8.8171573458384547</v>
      </c>
      <c r="M881" s="22">
        <v>29400.047175730917</v>
      </c>
      <c r="N881" s="6">
        <v>98512.193881447893</v>
      </c>
      <c r="O881" s="6">
        <v>2896.998</v>
      </c>
      <c r="P881" s="6">
        <v>94751.766000000003</v>
      </c>
      <c r="Q881" s="6">
        <v>0</v>
      </c>
    </row>
    <row r="882" spans="1:17" x14ac:dyDescent="0.2">
      <c r="A882">
        <v>2019</v>
      </c>
      <c r="B882" s="27" t="s">
        <v>307</v>
      </c>
      <c r="C882" s="21" t="s">
        <v>34</v>
      </c>
      <c r="D882" s="22">
        <v>2445.1291418161818</v>
      </c>
      <c r="E882" s="6">
        <v>1374.5854400000001</v>
      </c>
      <c r="F882" s="23">
        <v>3819.7145818161816</v>
      </c>
      <c r="G882" s="22">
        <v>56772.646700033954</v>
      </c>
      <c r="H882" s="6">
        <v>1486.1027699605775</v>
      </c>
      <c r="I882" s="24">
        <v>0.187</v>
      </c>
      <c r="J882" s="23">
        <v>101109.56024485918</v>
      </c>
      <c r="K882" s="25">
        <v>7.0253783556970435E-3</v>
      </c>
      <c r="L882" s="26">
        <v>26.470449055589917</v>
      </c>
      <c r="M882" s="22">
        <v>40745.166372907624</v>
      </c>
      <c r="N882" s="6">
        <v>2878.455871951538</v>
      </c>
      <c r="O882" s="6">
        <v>2326.098</v>
      </c>
      <c r="P882" s="6">
        <v>55159.840000000004</v>
      </c>
      <c r="Q882" s="6">
        <v>0</v>
      </c>
    </row>
    <row r="883" spans="1:17" x14ac:dyDescent="0.2">
      <c r="A883">
        <v>2019</v>
      </c>
      <c r="B883" s="27" t="s">
        <v>309</v>
      </c>
      <c r="C883" s="21" t="s">
        <v>27</v>
      </c>
      <c r="D883" s="22">
        <v>6167.4271979513605</v>
      </c>
      <c r="E883" s="6">
        <v>15777.04</v>
      </c>
      <c r="F883" s="23">
        <v>21944.467197951362</v>
      </c>
      <c r="G883" s="22">
        <v>471808.8777382829</v>
      </c>
      <c r="H883" s="6">
        <v>817.50525849159885</v>
      </c>
      <c r="I883" s="24">
        <v>0.94000000000000006</v>
      </c>
      <c r="J883" s="23">
        <v>496427.15444133256</v>
      </c>
      <c r="K883" s="25">
        <v>1.2693496671634999E-3</v>
      </c>
      <c r="L883" s="26">
        <v>22.621973455235075</v>
      </c>
      <c r="M883" s="22">
        <v>5187.9277030496432</v>
      </c>
      <c r="N883" s="6">
        <v>135400.77773828278</v>
      </c>
      <c r="O883" s="6">
        <v>1468.4560000000001</v>
      </c>
      <c r="P883" s="6">
        <v>55773.020000000004</v>
      </c>
      <c r="Q883" s="6">
        <v>298596.973</v>
      </c>
    </row>
    <row r="884" spans="1:17" x14ac:dyDescent="0.2">
      <c r="A884">
        <v>2019</v>
      </c>
      <c r="B884" s="27" t="s">
        <v>310</v>
      </c>
      <c r="C884" s="21" t="s">
        <v>40</v>
      </c>
      <c r="D884" s="22">
        <v>32372.149402033574</v>
      </c>
      <c r="E884" s="6">
        <v>2245.3969999999999</v>
      </c>
      <c r="F884" s="23">
        <v>34617.546402033571</v>
      </c>
      <c r="G884" s="22">
        <v>60211.177854718873</v>
      </c>
      <c r="H884" s="6">
        <v>924.00304960648941</v>
      </c>
      <c r="I884" s="24">
        <v>0.40799999999999997</v>
      </c>
      <c r="J884" s="23">
        <v>87857.852732992265</v>
      </c>
      <c r="K884" s="25">
        <v>4.1322719015552274E-4</v>
      </c>
      <c r="L884" s="26">
        <v>2.5379572460927258</v>
      </c>
      <c r="M884" s="22">
        <v>11986.526116870993</v>
      </c>
      <c r="N884" s="6">
        <v>2.0906161212635519</v>
      </c>
      <c r="O884" s="6">
        <v>15120.842000000001</v>
      </c>
      <c r="P884" s="6">
        <v>60748.394</v>
      </c>
      <c r="Q884" s="6">
        <v>0</v>
      </c>
    </row>
    <row r="885" spans="1:17" x14ac:dyDescent="0.2">
      <c r="A885">
        <v>2019</v>
      </c>
      <c r="B885" s="27" t="s">
        <v>310</v>
      </c>
      <c r="C885" s="21" t="s">
        <v>26</v>
      </c>
      <c r="D885" s="22">
        <v>12698.535385726067</v>
      </c>
      <c r="E885" s="6">
        <v>27476.071</v>
      </c>
      <c r="F885" s="23">
        <v>40174.606385726067</v>
      </c>
      <c r="G885" s="22">
        <v>635299.79111953301</v>
      </c>
      <c r="H885" s="6">
        <v>2298.4573307442656</v>
      </c>
      <c r="I885" s="24">
        <v>2.0979999999999999</v>
      </c>
      <c r="J885" s="23">
        <v>704366.57357571204</v>
      </c>
      <c r="K885" s="25">
        <v>1.0597464276084004E-3</v>
      </c>
      <c r="L885" s="26">
        <v>17.53263160347905</v>
      </c>
      <c r="M885" s="22">
        <v>24059.603375551735</v>
      </c>
      <c r="N885" s="6">
        <v>3681.0182001602761</v>
      </c>
      <c r="O885" s="6">
        <v>2369.2280000000001</v>
      </c>
      <c r="P885" s="6">
        <v>299068.02999999997</v>
      </c>
      <c r="Q885" s="6">
        <v>375188.69399999996</v>
      </c>
    </row>
    <row r="886" spans="1:17" x14ac:dyDescent="0.2">
      <c r="A886">
        <v>2019</v>
      </c>
      <c r="B886" s="27" t="s">
        <v>377</v>
      </c>
      <c r="C886" s="21" t="s">
        <v>40</v>
      </c>
      <c r="D886" s="22">
        <v>34278.763981587428</v>
      </c>
      <c r="E886" s="6">
        <v>20273.284</v>
      </c>
      <c r="F886" s="23">
        <v>54552.047981587428</v>
      </c>
      <c r="G886" s="22">
        <v>53508.208052930328</v>
      </c>
      <c r="H886" s="6">
        <v>1552.6613364682096</v>
      </c>
      <c r="I886" s="24">
        <v>0.251</v>
      </c>
      <c r="J886" s="23">
        <v>99846.038879682965</v>
      </c>
      <c r="K886" s="25">
        <v>5.1431257212577748E-4</v>
      </c>
      <c r="L886" s="26">
        <v>1.8302894680211328</v>
      </c>
      <c r="M886" s="22">
        <v>15934.722177156587</v>
      </c>
      <c r="N886" s="6">
        <v>27586.857702526395</v>
      </c>
      <c r="O886" s="6">
        <v>29051.170000000002</v>
      </c>
      <c r="P886" s="6">
        <v>27273.288999999997</v>
      </c>
      <c r="Q886" s="6">
        <v>0</v>
      </c>
    </row>
    <row r="887" spans="1:17" x14ac:dyDescent="0.2">
      <c r="A887">
        <v>2019</v>
      </c>
      <c r="B887" s="27" t="s">
        <v>311</v>
      </c>
      <c r="C887" s="21" t="s">
        <v>119</v>
      </c>
      <c r="D887" s="22">
        <v>8351.6311147754059</v>
      </c>
      <c r="E887" s="6">
        <v>0</v>
      </c>
      <c r="F887" s="23">
        <v>8351.6311147754059</v>
      </c>
      <c r="G887" s="22">
        <v>47178.498621831735</v>
      </c>
      <c r="H887" s="6">
        <v>3442.4405489126584</v>
      </c>
      <c r="I887" s="24">
        <v>0.106</v>
      </c>
      <c r="J887" s="23">
        <v>149792.16497942896</v>
      </c>
      <c r="K887" s="25">
        <v>4.4186282609283449E-3</v>
      </c>
      <c r="L887" s="26">
        <v>17.935677823990819</v>
      </c>
      <c r="M887" s="22">
        <v>73881.242485937313</v>
      </c>
      <c r="N887" s="6">
        <v>120.37849349164885</v>
      </c>
      <c r="O887" s="6">
        <v>27461.854000000003</v>
      </c>
      <c r="P887" s="6">
        <v>48328.69</v>
      </c>
      <c r="Q887" s="6">
        <v>0</v>
      </c>
    </row>
    <row r="888" spans="1:17" x14ac:dyDescent="0.2">
      <c r="A888">
        <v>2019</v>
      </c>
      <c r="B888" s="27" t="s">
        <v>312</v>
      </c>
      <c r="C888" s="21" t="s">
        <v>76</v>
      </c>
      <c r="D888" s="22">
        <v>12778.40812004801</v>
      </c>
      <c r="E888" s="6">
        <v>2056.3741399999999</v>
      </c>
      <c r="F888" s="23">
        <v>14834.78226004801</v>
      </c>
      <c r="G888" s="22">
        <v>52919.044594640494</v>
      </c>
      <c r="H888" s="6">
        <v>10696.349392814729</v>
      </c>
      <c r="I888" s="24">
        <v>0.218</v>
      </c>
      <c r="J888" s="23">
        <v>371729.77050051943</v>
      </c>
      <c r="K888" s="25">
        <v>1.0059977663109541E-2</v>
      </c>
      <c r="L888" s="26">
        <v>25.057986290883139</v>
      </c>
      <c r="M888" s="22">
        <v>313692.74361257849</v>
      </c>
      <c r="N888" s="6">
        <v>956.07588794098012</v>
      </c>
      <c r="O888" s="6">
        <v>5135.6280000000006</v>
      </c>
      <c r="P888" s="6">
        <v>42687.746000000006</v>
      </c>
      <c r="Q888" s="6">
        <v>9257.5770000000011</v>
      </c>
    </row>
    <row r="889" spans="1:17" x14ac:dyDescent="0.2">
      <c r="A889">
        <v>2019</v>
      </c>
      <c r="B889" s="27" t="s">
        <v>312</v>
      </c>
      <c r="C889" s="21" t="s">
        <v>119</v>
      </c>
      <c r="D889" s="22">
        <v>7664.5533454300521</v>
      </c>
      <c r="E889" s="6">
        <v>6.1068500000000006</v>
      </c>
      <c r="F889" s="23">
        <v>7670.6601954300522</v>
      </c>
      <c r="G889" s="22">
        <v>5789.3887179667927</v>
      </c>
      <c r="H889" s="6">
        <v>6717.7738701274129</v>
      </c>
      <c r="I889" s="24">
        <v>0.01</v>
      </c>
      <c r="J889" s="23">
        <v>205981.78004776372</v>
      </c>
      <c r="K889" s="25">
        <v>1.0305808872109266E-2</v>
      </c>
      <c r="L889" s="26">
        <v>26.853201002239867</v>
      </c>
      <c r="M889" s="22">
        <v>189879.813214088</v>
      </c>
      <c r="N889" s="6">
        <v>13.956833675696842</v>
      </c>
      <c r="O889" s="6">
        <v>10800.2</v>
      </c>
      <c r="P889" s="6">
        <v>5287.8099999999995</v>
      </c>
      <c r="Q889" s="6">
        <v>0</v>
      </c>
    </row>
    <row r="890" spans="1:17" x14ac:dyDescent="0.2">
      <c r="A890">
        <v>2019</v>
      </c>
      <c r="B890" s="27" t="s">
        <v>313</v>
      </c>
      <c r="C890" s="21" t="s">
        <v>38</v>
      </c>
      <c r="D890" s="22">
        <v>182929.28089638447</v>
      </c>
      <c r="E890" s="6">
        <v>6797.0848599999999</v>
      </c>
      <c r="F890" s="23">
        <v>189726.36575638448</v>
      </c>
      <c r="G890" s="22">
        <v>281933.98785676277</v>
      </c>
      <c r="H890" s="6">
        <v>8649.070765289669</v>
      </c>
      <c r="I890" s="24">
        <v>1.5070000000000001</v>
      </c>
      <c r="J890" s="23">
        <v>540087.70766239485</v>
      </c>
      <c r="K890" s="25">
        <v>5.643091115570258E-4</v>
      </c>
      <c r="L890" s="26">
        <v>2.8466665953844656</v>
      </c>
      <c r="M890" s="22">
        <v>248872.68925353221</v>
      </c>
      <c r="N890" s="6">
        <v>5068.6434088626784</v>
      </c>
      <c r="O890" s="6">
        <v>8647.1720000000005</v>
      </c>
      <c r="P890" s="6">
        <v>277499.20299999998</v>
      </c>
      <c r="Q890" s="6">
        <v>0</v>
      </c>
    </row>
    <row r="891" spans="1:17" x14ac:dyDescent="0.2">
      <c r="A891">
        <v>2019</v>
      </c>
      <c r="B891" s="27" t="s">
        <v>314</v>
      </c>
      <c r="C891" s="21" t="s">
        <v>36</v>
      </c>
      <c r="D891" s="22">
        <v>78.30589255540616</v>
      </c>
      <c r="E891" s="6">
        <v>349.524</v>
      </c>
      <c r="F891" s="23">
        <v>427.82989255540616</v>
      </c>
      <c r="G891" s="22">
        <v>21842.532049016419</v>
      </c>
      <c r="H891" s="6">
        <v>170.00176673141641</v>
      </c>
      <c r="I891" s="24">
        <v>8.8999999999999996E-2</v>
      </c>
      <c r="J891" s="23">
        <v>26932.881697612625</v>
      </c>
      <c r="K891" s="25">
        <v>9.9339820871094144E-3</v>
      </c>
      <c r="L891" s="26">
        <v>62.952313913232885</v>
      </c>
      <c r="M891" s="22">
        <v>3695.6376485962091</v>
      </c>
      <c r="N891" s="6">
        <v>1312.7420490164161</v>
      </c>
      <c r="O891" s="6">
        <v>27.416</v>
      </c>
      <c r="P891" s="6">
        <v>8635.18</v>
      </c>
      <c r="Q891" s="6">
        <v>13261.905999999999</v>
      </c>
    </row>
    <row r="892" spans="1:17" x14ac:dyDescent="0.2">
      <c r="A892">
        <v>2019</v>
      </c>
      <c r="B892" s="27" t="s">
        <v>315</v>
      </c>
      <c r="C892" s="21" t="s">
        <v>26</v>
      </c>
      <c r="D892" s="22">
        <v>6739.2035777136953</v>
      </c>
      <c r="E892" s="6">
        <v>13241.966</v>
      </c>
      <c r="F892" s="23">
        <v>19981.169577713696</v>
      </c>
      <c r="G892" s="22">
        <v>96744.819490848007</v>
      </c>
      <c r="H892" s="6">
        <v>675.78238785972258</v>
      </c>
      <c r="I892" s="24">
        <v>0.16800000000000001</v>
      </c>
      <c r="J892" s="23">
        <v>116928.99864906774</v>
      </c>
      <c r="K892" s="25">
        <v>6.7841099641242344E-4</v>
      </c>
      <c r="L892" s="26">
        <v>5.8519596760485078</v>
      </c>
      <c r="M892" s="22">
        <v>10083.183761941502</v>
      </c>
      <c r="N892" s="6">
        <v>14329.915887126237</v>
      </c>
      <c r="O892" s="6">
        <v>1101.2239999999999</v>
      </c>
      <c r="P892" s="6">
        <v>6961.18</v>
      </c>
      <c r="Q892" s="6">
        <v>84453.494999999995</v>
      </c>
    </row>
    <row r="893" spans="1:17" x14ac:dyDescent="0.2">
      <c r="A893">
        <v>2019</v>
      </c>
      <c r="B893" s="27" t="s">
        <v>378</v>
      </c>
      <c r="C893" s="21" t="s">
        <v>26</v>
      </c>
      <c r="D893" s="22">
        <v>1608.9893449118856</v>
      </c>
      <c r="E893" s="6">
        <v>285.01504</v>
      </c>
      <c r="F893" s="23">
        <v>1894.0043849118856</v>
      </c>
      <c r="G893" s="22">
        <v>31682.539724537346</v>
      </c>
      <c r="H893" s="6">
        <v>2266.1252561344559</v>
      </c>
      <c r="I893" s="24">
        <v>5.1000000000000004E-2</v>
      </c>
      <c r="J893" s="23">
        <v>99226.995357344131</v>
      </c>
      <c r="K893" s="25">
        <v>2.1660358559538153E-2</v>
      </c>
      <c r="L893" s="26">
        <v>52.390055771682093</v>
      </c>
      <c r="M893" s="22">
        <v>55818.009220549793</v>
      </c>
      <c r="N893" s="6">
        <v>81.881136794352059</v>
      </c>
      <c r="O893" s="6">
        <v>10822.17</v>
      </c>
      <c r="P893" s="6">
        <v>30970.174999999999</v>
      </c>
      <c r="Q893" s="6">
        <v>1534.76</v>
      </c>
    </row>
    <row r="894" spans="1:17" x14ac:dyDescent="0.2">
      <c r="A894">
        <v>2019</v>
      </c>
      <c r="B894" s="27" t="s">
        <v>316</v>
      </c>
      <c r="C894" s="21" t="s">
        <v>26</v>
      </c>
      <c r="D894" s="22">
        <v>2260.0752030648514</v>
      </c>
      <c r="E894" s="6">
        <v>4274.741</v>
      </c>
      <c r="F894" s="23">
        <v>6534.8162030648509</v>
      </c>
      <c r="G894" s="22">
        <v>182417.60580542812</v>
      </c>
      <c r="H894" s="6">
        <v>931.68217318827874</v>
      </c>
      <c r="I894" s="24">
        <v>0.35399999999999998</v>
      </c>
      <c r="J894" s="23">
        <v>210278.37656643882</v>
      </c>
      <c r="K894" s="25">
        <v>2.7686124351055143E-3</v>
      </c>
      <c r="L894" s="26">
        <v>32.178162328087751</v>
      </c>
      <c r="M894" s="22">
        <v>210.67376101070826</v>
      </c>
      <c r="N894" s="6">
        <v>205390.92080542812</v>
      </c>
      <c r="O894" s="6">
        <v>8.1460000000000008</v>
      </c>
      <c r="P894" s="6">
        <v>4668.6360000000004</v>
      </c>
      <c r="Q894" s="6">
        <v>0</v>
      </c>
    </row>
    <row r="895" spans="1:17" x14ac:dyDescent="0.2">
      <c r="A895">
        <v>2019</v>
      </c>
      <c r="B895" s="27" t="s">
        <v>317</v>
      </c>
      <c r="C895" s="21" t="s">
        <v>26</v>
      </c>
      <c r="D895" s="22">
        <v>3567.4506422815348</v>
      </c>
      <c r="E895" s="6">
        <v>3904.6068961714</v>
      </c>
      <c r="F895" s="23">
        <v>7472.0575384529348</v>
      </c>
      <c r="G895" s="22">
        <v>18466.665426830754</v>
      </c>
      <c r="H895" s="6">
        <v>2388.2574010151016</v>
      </c>
      <c r="I895" s="24">
        <v>0.14799999999999999</v>
      </c>
      <c r="J895" s="23">
        <v>89677.139977080791</v>
      </c>
      <c r="K895" s="25">
        <v>6.2454198591221271E-3</v>
      </c>
      <c r="L895" s="26">
        <v>12.001666142903947</v>
      </c>
      <c r="M895" s="22">
        <v>63540.997525596264</v>
      </c>
      <c r="N895" s="6">
        <v>645.59045148451719</v>
      </c>
      <c r="O895" s="6">
        <v>7898.4279999999999</v>
      </c>
      <c r="P895" s="6">
        <v>17592.124</v>
      </c>
      <c r="Q895" s="6">
        <v>0</v>
      </c>
    </row>
    <row r="896" spans="1:17" x14ac:dyDescent="0.2">
      <c r="A896">
        <v>2019</v>
      </c>
      <c r="B896" s="27" t="s">
        <v>318</v>
      </c>
      <c r="C896" s="21" t="s">
        <v>113</v>
      </c>
      <c r="D896" s="22">
        <v>67.498599433759182</v>
      </c>
      <c r="E896" s="6">
        <v>294.94799999999998</v>
      </c>
      <c r="F896" s="23">
        <v>362.44659943375916</v>
      </c>
      <c r="G896" s="22">
        <v>5394.9696016507978</v>
      </c>
      <c r="H896" s="6">
        <v>724.03603713157793</v>
      </c>
      <c r="I896" s="24">
        <v>8.0000000000000002E-3</v>
      </c>
      <c r="J896" s="23">
        <v>26973.427508171822</v>
      </c>
      <c r="K896" s="25">
        <v>5.1373816681243058E-2</v>
      </c>
      <c r="L896" s="26">
        <v>74.420418208673226</v>
      </c>
      <c r="M896" s="22">
        <v>5153.7919065210244</v>
      </c>
      <c r="N896" s="6">
        <v>144.26960165079799</v>
      </c>
      <c r="O896" s="6">
        <v>955.39400000000001</v>
      </c>
      <c r="P896" s="6">
        <v>0</v>
      </c>
      <c r="Q896" s="6">
        <v>20719.972000000002</v>
      </c>
    </row>
    <row r="897" spans="1:17" x14ac:dyDescent="0.2">
      <c r="A897">
        <v>2019</v>
      </c>
      <c r="B897" s="27" t="s">
        <v>319</v>
      </c>
      <c r="C897" s="21" t="s">
        <v>40</v>
      </c>
      <c r="D897" s="22">
        <v>4557.484284803365</v>
      </c>
      <c r="E897" s="6">
        <v>8297.6730000000007</v>
      </c>
      <c r="F897" s="23">
        <v>12855.157284803365</v>
      </c>
      <c r="G897" s="22">
        <v>191861.5</v>
      </c>
      <c r="H897" s="6">
        <v>1007.3899999999999</v>
      </c>
      <c r="I897" s="24">
        <v>0.48899999999999999</v>
      </c>
      <c r="J897" s="23">
        <v>222015.21899999998</v>
      </c>
      <c r="K897" s="25">
        <v>1.1896121217860255E-3</v>
      </c>
      <c r="L897" s="26">
        <v>17.270517511477962</v>
      </c>
      <c r="M897" s="22">
        <v>15941.083999999997</v>
      </c>
      <c r="N897" s="6">
        <v>14013.1</v>
      </c>
      <c r="O897" s="6">
        <v>1794.18</v>
      </c>
      <c r="P897" s="6">
        <v>74794.517999999996</v>
      </c>
      <c r="Q897" s="6">
        <v>115472.33699999998</v>
      </c>
    </row>
    <row r="898" spans="1:17" x14ac:dyDescent="0.2">
      <c r="A898">
        <v>2019</v>
      </c>
      <c r="B898" s="27" t="s">
        <v>320</v>
      </c>
      <c r="C898" s="21" t="s">
        <v>26</v>
      </c>
      <c r="D898" s="22">
        <v>8986.0132853413143</v>
      </c>
      <c r="E898" s="6">
        <v>20941.877</v>
      </c>
      <c r="F898" s="23">
        <v>29927.890285341316</v>
      </c>
      <c r="G898" s="22">
        <v>395756.48968494654</v>
      </c>
      <c r="H898" s="6">
        <v>901.5566778017029</v>
      </c>
      <c r="I898" s="24">
        <v>0.84399999999999997</v>
      </c>
      <c r="J898" s="23">
        <v>422853.29068343731</v>
      </c>
      <c r="K898" s="25">
        <v>9.433760008986954E-4</v>
      </c>
      <c r="L898" s="26">
        <v>14.129071132372832</v>
      </c>
      <c r="M898" s="22">
        <v>5702.4579984907487</v>
      </c>
      <c r="N898" s="6">
        <v>70375.4896849465</v>
      </c>
      <c r="O898" s="6">
        <v>1722.9560000000001</v>
      </c>
      <c r="P898" s="6">
        <v>26208.763999999999</v>
      </c>
      <c r="Q898" s="6">
        <v>318843.62299999996</v>
      </c>
    </row>
    <row r="899" spans="1:17" x14ac:dyDescent="0.2">
      <c r="A899">
        <v>2019</v>
      </c>
      <c r="B899" s="27" t="s">
        <v>321</v>
      </c>
      <c r="C899" s="21" t="s">
        <v>386</v>
      </c>
      <c r="D899" s="22">
        <v>8.0066983323503968E-2</v>
      </c>
      <c r="E899" s="6">
        <v>0.50157924334128223</v>
      </c>
      <c r="F899" s="23">
        <v>0.58164622666478616</v>
      </c>
      <c r="G899" s="22">
        <v>23.231139584254368</v>
      </c>
      <c r="H899" s="6">
        <v>3.5830270290772875E-2</v>
      </c>
      <c r="I899" s="24">
        <v>4.5671107119125599E-5</v>
      </c>
      <c r="J899" s="23">
        <v>24.311349851162923</v>
      </c>
      <c r="K899" s="25">
        <v>1.0415282280831144E-3</v>
      </c>
      <c r="L899" s="26">
        <v>41.797485716646825</v>
      </c>
      <c r="M899" s="22">
        <v>1.1434616590572692E-4</v>
      </c>
      <c r="N899" s="6">
        <v>1.8626596945949672</v>
      </c>
      <c r="O899" s="6">
        <v>6.4136074124682391E-2</v>
      </c>
      <c r="P899" s="6">
        <v>22.384439736277365</v>
      </c>
      <c r="Q899" s="6">
        <v>0</v>
      </c>
    </row>
    <row r="900" spans="1:17" x14ac:dyDescent="0.2">
      <c r="A900">
        <v>2019</v>
      </c>
      <c r="B900" s="27" t="s">
        <v>322</v>
      </c>
      <c r="C900" s="21" t="s">
        <v>26</v>
      </c>
      <c r="D900" s="22">
        <v>1070.3581035019688</v>
      </c>
      <c r="E900" s="6">
        <v>1002.1513809524</v>
      </c>
      <c r="F900" s="23">
        <v>2072.5094844543687</v>
      </c>
      <c r="G900" s="22">
        <v>90265.260097913677</v>
      </c>
      <c r="H900" s="6">
        <v>539.09384407193318</v>
      </c>
      <c r="I900" s="24">
        <v>0.32300000000000001</v>
      </c>
      <c r="J900" s="23">
        <v>106418.43565125728</v>
      </c>
      <c r="K900" s="25">
        <v>4.458699967400186E-3</v>
      </c>
      <c r="L900" s="26">
        <v>51.347622990142384</v>
      </c>
      <c r="M900" s="22">
        <v>8750.4185864861793</v>
      </c>
      <c r="N900" s="6">
        <v>5982.1390647711132</v>
      </c>
      <c r="O900" s="6">
        <v>311.90800000000002</v>
      </c>
      <c r="P900" s="6">
        <v>30741.701000000001</v>
      </c>
      <c r="Q900" s="6">
        <v>60632.269</v>
      </c>
    </row>
    <row r="901" spans="1:17" x14ac:dyDescent="0.2">
      <c r="A901">
        <v>2019</v>
      </c>
      <c r="B901" s="27" t="s">
        <v>323</v>
      </c>
      <c r="C901" s="21" t="s">
        <v>30</v>
      </c>
      <c r="D901" s="22">
        <v>6483.1981312773787</v>
      </c>
      <c r="E901" s="6">
        <v>104.23894</v>
      </c>
      <c r="F901" s="23">
        <v>6587.4370712773789</v>
      </c>
      <c r="G901" s="22">
        <v>42004.030606484368</v>
      </c>
      <c r="H901" s="6">
        <v>5460.0412828701856</v>
      </c>
      <c r="I901" s="24">
        <v>9.1999999999999998E-2</v>
      </c>
      <c r="J901" s="23">
        <v>204738.3768360159</v>
      </c>
      <c r="K901" s="25">
        <v>8.8931948750649668E-3</v>
      </c>
      <c r="L901" s="26">
        <v>31.080126401316015</v>
      </c>
      <c r="M901" s="22">
        <v>127146.88879055221</v>
      </c>
      <c r="N901" s="6">
        <v>99.208045463675958</v>
      </c>
      <c r="O901" s="6">
        <v>33769.666000000005</v>
      </c>
      <c r="P901" s="6">
        <v>43722.614000000001</v>
      </c>
      <c r="Q901" s="6">
        <v>0</v>
      </c>
    </row>
    <row r="902" spans="1:17" x14ac:dyDescent="0.2">
      <c r="A902">
        <v>2019</v>
      </c>
      <c r="B902" s="27" t="s">
        <v>323</v>
      </c>
      <c r="C902" s="21" t="s">
        <v>31</v>
      </c>
      <c r="D902" s="22">
        <v>13552.533916362034</v>
      </c>
      <c r="E902" s="6">
        <v>390.22153000000003</v>
      </c>
      <c r="F902" s="23">
        <v>13942.755446362034</v>
      </c>
      <c r="G902" s="22">
        <v>66477.890777214445</v>
      </c>
      <c r="H902" s="6">
        <v>4427.6833236159882</v>
      </c>
      <c r="I902" s="24">
        <v>0.16900000000000001</v>
      </c>
      <c r="J902" s="23">
        <v>198468.99082097091</v>
      </c>
      <c r="K902" s="25">
        <v>3.457806281951345E-3</v>
      </c>
      <c r="L902" s="26">
        <v>14.234560133001239</v>
      </c>
      <c r="M902" s="22">
        <v>98839.793420529881</v>
      </c>
      <c r="N902" s="6">
        <v>77.478400441033827</v>
      </c>
      <c r="O902" s="6">
        <v>30693.020000000004</v>
      </c>
      <c r="P902" s="6">
        <v>68858.699000000008</v>
      </c>
      <c r="Q902" s="6">
        <v>0</v>
      </c>
    </row>
    <row r="903" spans="1:17" x14ac:dyDescent="0.2">
      <c r="A903">
        <v>2019</v>
      </c>
      <c r="B903" s="27" t="s">
        <v>324</v>
      </c>
      <c r="C903" s="21" t="s">
        <v>26</v>
      </c>
      <c r="D903" s="22">
        <v>2564.8240719744954</v>
      </c>
      <c r="E903" s="6">
        <v>7276.64</v>
      </c>
      <c r="F903" s="23">
        <v>9841.4640719744966</v>
      </c>
      <c r="G903" s="22">
        <v>118753.05836002392</v>
      </c>
      <c r="H903" s="6">
        <v>730.01778012779369</v>
      </c>
      <c r="I903" s="24">
        <v>0.27600000000000002</v>
      </c>
      <c r="J903" s="23">
        <v>140582.93620783216</v>
      </c>
      <c r="K903" s="25">
        <v>1.2970088884327641E-3</v>
      </c>
      <c r="L903" s="26">
        <v>14.284758363155509</v>
      </c>
      <c r="M903" s="22">
        <v>3770.8368647253637</v>
      </c>
      <c r="N903" s="6">
        <v>123230.5003431068</v>
      </c>
      <c r="O903" s="6">
        <v>248.82999999999998</v>
      </c>
      <c r="P903" s="6">
        <v>13332.769</v>
      </c>
      <c r="Q903" s="6">
        <v>0</v>
      </c>
    </row>
    <row r="904" spans="1:17" x14ac:dyDescent="0.2">
      <c r="A904">
        <v>2019</v>
      </c>
      <c r="B904" s="27" t="s">
        <v>325</v>
      </c>
      <c r="C904" s="21" t="s">
        <v>34</v>
      </c>
      <c r="D904" s="22">
        <v>13213.117362417786</v>
      </c>
      <c r="E904" s="6">
        <v>3118.0020747555</v>
      </c>
      <c r="F904" s="23">
        <v>16331.119437173285</v>
      </c>
      <c r="G904" s="22">
        <v>74898.861319191186</v>
      </c>
      <c r="H904" s="6">
        <v>1780.7088242061589</v>
      </c>
      <c r="I904" s="24">
        <v>0.309</v>
      </c>
      <c r="J904" s="23">
        <v>128048.34128053473</v>
      </c>
      <c r="K904" s="25">
        <v>1.4380691369158909E-3</v>
      </c>
      <c r="L904" s="26">
        <v>7.8407571368970599</v>
      </c>
      <c r="M904" s="22">
        <v>46585.915503466582</v>
      </c>
      <c r="N904" s="6">
        <v>3044.3587770681215</v>
      </c>
      <c r="O904" s="6">
        <v>3697.5119999999997</v>
      </c>
      <c r="P904" s="6">
        <v>74720.555000000008</v>
      </c>
      <c r="Q904" s="6">
        <v>0</v>
      </c>
    </row>
    <row r="905" spans="1:17" x14ac:dyDescent="0.2">
      <c r="A905">
        <v>2019</v>
      </c>
      <c r="B905" s="27" t="s">
        <v>327</v>
      </c>
      <c r="C905" s="21" t="s">
        <v>48</v>
      </c>
      <c r="D905" s="22">
        <v>533.35406858742533</v>
      </c>
      <c r="E905" s="6">
        <v>1293.5485700000002</v>
      </c>
      <c r="F905" s="23">
        <v>1826.9026385874254</v>
      </c>
      <c r="G905" s="22">
        <v>6921.0729665560893</v>
      </c>
      <c r="H905" s="6">
        <v>754.50630301797992</v>
      </c>
      <c r="I905" s="24">
        <v>3.3000000000000002E-2</v>
      </c>
      <c r="J905" s="23">
        <v>29414.36979649189</v>
      </c>
      <c r="K905" s="25">
        <v>4.529627665434582E-3</v>
      </c>
      <c r="L905" s="26">
        <v>16.100677274863042</v>
      </c>
      <c r="M905" s="22">
        <v>14184.553243130862</v>
      </c>
      <c r="N905" s="6">
        <v>193.27555336102617</v>
      </c>
      <c r="O905" s="6">
        <v>8029.2420000000002</v>
      </c>
      <c r="P905" s="6">
        <v>3800.616</v>
      </c>
      <c r="Q905" s="6">
        <v>3206.683</v>
      </c>
    </row>
    <row r="906" spans="1:17" x14ac:dyDescent="0.2">
      <c r="A906">
        <v>2019</v>
      </c>
      <c r="B906" s="27" t="s">
        <v>379</v>
      </c>
      <c r="C906" s="21" t="s">
        <v>34</v>
      </c>
      <c r="D906" s="22">
        <v>10528.990569962269</v>
      </c>
      <c r="E906" s="6">
        <v>2370.7969988581999</v>
      </c>
      <c r="F906" s="23">
        <v>12899.787568820469</v>
      </c>
      <c r="G906" s="22">
        <v>214391.79348524928</v>
      </c>
      <c r="H906" s="6">
        <v>8528.2466440411026</v>
      </c>
      <c r="I906" s="24">
        <v>0.48099999999999998</v>
      </c>
      <c r="J906" s="23">
        <v>468664.85647767416</v>
      </c>
      <c r="K906" s="25">
        <v>9.7661063149359212E-3</v>
      </c>
      <c r="L906" s="26">
        <v>36.331207314643237</v>
      </c>
      <c r="M906" s="22">
        <v>181014.02408254627</v>
      </c>
      <c r="N906" s="6">
        <v>7887.7553951278778</v>
      </c>
      <c r="O906" s="6">
        <v>66025.258000000002</v>
      </c>
      <c r="P906" s="6">
        <v>213737.81900000002</v>
      </c>
      <c r="Q906" s="6">
        <v>0</v>
      </c>
    </row>
    <row r="907" spans="1:17" x14ac:dyDescent="0.2">
      <c r="A907">
        <v>2019</v>
      </c>
      <c r="B907" s="27" t="s">
        <v>328</v>
      </c>
      <c r="C907" s="21" t="s">
        <v>60</v>
      </c>
      <c r="D907" s="22">
        <v>48991.544091127165</v>
      </c>
      <c r="E907" s="6">
        <v>487.24160840000002</v>
      </c>
      <c r="F907" s="23">
        <v>49478.785699527165</v>
      </c>
      <c r="G907" s="22">
        <v>39445.908476760123</v>
      </c>
      <c r="H907" s="6">
        <v>53444.137385591188</v>
      </c>
      <c r="I907" s="24">
        <v>0.23100000000000001</v>
      </c>
      <c r="J907" s="23">
        <v>1632144.2655673777</v>
      </c>
      <c r="K907" s="25">
        <v>1.2771788431921746E-2</v>
      </c>
      <c r="L907" s="26">
        <v>32.986748613415848</v>
      </c>
      <c r="M907" s="22">
        <v>1490393.6020683204</v>
      </c>
      <c r="N907" s="6">
        <v>2222.422499057167</v>
      </c>
      <c r="O907" s="6">
        <v>106967.72</v>
      </c>
      <c r="P907" s="6">
        <v>32560.521000000001</v>
      </c>
      <c r="Q907" s="6">
        <v>0</v>
      </c>
    </row>
    <row r="908" spans="1:17" x14ac:dyDescent="0.2">
      <c r="A908">
        <v>2019</v>
      </c>
      <c r="B908" s="27" t="s">
        <v>380</v>
      </c>
      <c r="C908" s="21" t="s">
        <v>88</v>
      </c>
      <c r="D908" s="22">
        <v>85.968526179090716</v>
      </c>
      <c r="E908" s="6">
        <v>647.99099999999999</v>
      </c>
      <c r="F908" s="23">
        <v>733.95952617909074</v>
      </c>
      <c r="G908" s="22">
        <v>37980.470674804004</v>
      </c>
      <c r="H908" s="6">
        <v>32.375689686470196</v>
      </c>
      <c r="I908" s="24">
        <v>6.9000000000000006E-2</v>
      </c>
      <c r="J908" s="23">
        <v>38964.103227460815</v>
      </c>
      <c r="K908" s="25">
        <v>5.0425843629322783E-4</v>
      </c>
      <c r="L908" s="26">
        <v>53.087536625218931</v>
      </c>
      <c r="M908" s="22">
        <v>611.77355265681172</v>
      </c>
      <c r="N908" s="6">
        <v>864.39767480400417</v>
      </c>
      <c r="O908" s="6">
        <v>0</v>
      </c>
      <c r="P908" s="6">
        <v>37487.931999999993</v>
      </c>
      <c r="Q908" s="6">
        <v>0</v>
      </c>
    </row>
    <row r="909" spans="1:17" x14ac:dyDescent="0.2">
      <c r="A909">
        <v>2019</v>
      </c>
      <c r="B909" s="27" t="s">
        <v>329</v>
      </c>
      <c r="C909" s="21" t="s">
        <v>40</v>
      </c>
      <c r="D909" s="22">
        <v>135.48090701937682</v>
      </c>
      <c r="E909" s="6">
        <v>255.45500000000001</v>
      </c>
      <c r="F909" s="23">
        <v>390.93590701937683</v>
      </c>
      <c r="G909" s="22">
        <v>4738.6222737249009</v>
      </c>
      <c r="H909" s="6">
        <v>16.582967279810887</v>
      </c>
      <c r="I909" s="24">
        <v>2.9000000000000001E-2</v>
      </c>
      <c r="J909" s="23">
        <v>5240.7116986632655</v>
      </c>
      <c r="K909" s="25">
        <v>8.3843473413260344E-4</v>
      </c>
      <c r="L909" s="26">
        <v>13.405552175087125</v>
      </c>
      <c r="M909" s="22">
        <v>374.37642493836444</v>
      </c>
      <c r="N909" s="6">
        <v>34.318273724901729</v>
      </c>
      <c r="O909" s="6">
        <v>115.42800000000001</v>
      </c>
      <c r="P909" s="6">
        <v>4716.5889999999999</v>
      </c>
      <c r="Q909" s="6">
        <v>0</v>
      </c>
    </row>
    <row r="910" spans="1:17" x14ac:dyDescent="0.2">
      <c r="A910">
        <v>2019</v>
      </c>
      <c r="B910" s="27" t="s">
        <v>330</v>
      </c>
      <c r="C910" s="21" t="s">
        <v>40</v>
      </c>
      <c r="D910" s="22">
        <v>5658.5160067276856</v>
      </c>
      <c r="E910" s="6">
        <v>4635.4907798100003</v>
      </c>
      <c r="F910" s="23">
        <v>10294.006786537686</v>
      </c>
      <c r="G910" s="22">
        <v>221375.8653656517</v>
      </c>
      <c r="H910" s="6">
        <v>2645.6457653430289</v>
      </c>
      <c r="I910" s="24">
        <v>1.4009999999999998</v>
      </c>
      <c r="J910" s="23">
        <v>300598.58217287395</v>
      </c>
      <c r="K910" s="25">
        <v>2.80335511901931E-3</v>
      </c>
      <c r="L910" s="26">
        <v>29.201319603362929</v>
      </c>
      <c r="M910" s="22">
        <v>66784.492737547494</v>
      </c>
      <c r="N910" s="6">
        <v>15987.857435326494</v>
      </c>
      <c r="O910" s="6">
        <v>8722.9220000000005</v>
      </c>
      <c r="P910" s="6">
        <v>209103.31</v>
      </c>
      <c r="Q910" s="6">
        <v>0</v>
      </c>
    </row>
    <row r="911" spans="1:17" x14ac:dyDescent="0.2">
      <c r="A911">
        <v>2019</v>
      </c>
      <c r="B911" s="27" t="s">
        <v>331</v>
      </c>
      <c r="C911" s="21" t="s">
        <v>26</v>
      </c>
      <c r="D911" s="22">
        <v>277.94384925279866</v>
      </c>
      <c r="E911" s="6">
        <v>2678.9180000000001</v>
      </c>
      <c r="F911" s="23">
        <v>2956.8618492527989</v>
      </c>
      <c r="G911" s="22">
        <v>4026.8191310566513</v>
      </c>
      <c r="H911" s="6">
        <v>642.34007125673986</v>
      </c>
      <c r="I911" s="24">
        <v>0.02</v>
      </c>
      <c r="J911" s="23">
        <v>23174.013254507499</v>
      </c>
      <c r="K911" s="25">
        <v>4.720348239721818E-3</v>
      </c>
      <c r="L911" s="26">
        <v>7.837367599830066</v>
      </c>
      <c r="M911" s="22">
        <v>9797.1965464255863</v>
      </c>
      <c r="N911" s="6">
        <v>1564.1107080819124</v>
      </c>
      <c r="O911" s="6">
        <v>9246.0680000000011</v>
      </c>
      <c r="P911" s="6">
        <v>2566.6380000000004</v>
      </c>
      <c r="Q911" s="6">
        <v>0</v>
      </c>
    </row>
    <row r="912" spans="1:17" x14ac:dyDescent="0.2">
      <c r="A912">
        <v>2019</v>
      </c>
      <c r="B912" s="27" t="s">
        <v>332</v>
      </c>
      <c r="C912" s="21" t="s">
        <v>27</v>
      </c>
      <c r="D912" s="22">
        <v>527.10238550624092</v>
      </c>
      <c r="E912" s="6">
        <v>1255.1235158</v>
      </c>
      <c r="F912" s="23">
        <v>1782.2259013062408</v>
      </c>
      <c r="G912" s="22">
        <v>102440.37812954224</v>
      </c>
      <c r="H912" s="6">
        <v>200.11149065516989</v>
      </c>
      <c r="I912" s="24">
        <v>0.27100000000000002</v>
      </c>
      <c r="J912" s="23">
        <v>108477.68355106629</v>
      </c>
      <c r="K912" s="25">
        <v>3.2096949613573565E-3</v>
      </c>
      <c r="L912" s="26">
        <v>60.866405022820125</v>
      </c>
      <c r="M912" s="22">
        <v>72.060421524062008</v>
      </c>
      <c r="N912" s="6">
        <v>4854.0781295422275</v>
      </c>
      <c r="O912" s="6">
        <v>125.956</v>
      </c>
      <c r="P912" s="6">
        <v>17712.228999999999</v>
      </c>
      <c r="Q912" s="6">
        <v>85713.360000000015</v>
      </c>
    </row>
    <row r="913" spans="1:17" x14ac:dyDescent="0.2">
      <c r="A913">
        <v>2019</v>
      </c>
      <c r="B913" s="27" t="s">
        <v>333</v>
      </c>
      <c r="C913" s="21" t="s">
        <v>268</v>
      </c>
      <c r="D913" s="22">
        <v>1727.38295659093</v>
      </c>
      <c r="E913" s="6">
        <v>0</v>
      </c>
      <c r="F913" s="23">
        <v>1727.38295659093</v>
      </c>
      <c r="G913" s="22">
        <v>72246.75174879402</v>
      </c>
      <c r="H913" s="6">
        <v>1295.9778724272671</v>
      </c>
      <c r="I913" s="24">
        <v>0.16900000000000001</v>
      </c>
      <c r="J913" s="23">
        <v>110913.02934712659</v>
      </c>
      <c r="K913" s="25">
        <v>7.1151566725627929E-3</v>
      </c>
      <c r="L913" s="26">
        <v>64.208708858641614</v>
      </c>
      <c r="M913" s="22">
        <v>155.94437584179062</v>
      </c>
      <c r="N913" s="6">
        <v>9.7971284792716787E-2</v>
      </c>
      <c r="O913" s="6">
        <v>34626.006000000001</v>
      </c>
      <c r="P913" s="6">
        <v>76130.981</v>
      </c>
      <c r="Q913" s="6">
        <v>0</v>
      </c>
    </row>
    <row r="914" spans="1:17" x14ac:dyDescent="0.2">
      <c r="A914">
        <v>2019</v>
      </c>
      <c r="B914" s="27" t="s">
        <v>334</v>
      </c>
      <c r="C914" s="21" t="s">
        <v>31</v>
      </c>
      <c r="D914" s="22">
        <v>735.71313962877537</v>
      </c>
      <c r="E914" s="6">
        <v>39.22</v>
      </c>
      <c r="F914" s="23">
        <v>774.93313962877539</v>
      </c>
      <c r="G914" s="22">
        <v>11264.422228629195</v>
      </c>
      <c r="H914" s="6">
        <v>1790.6272235471574</v>
      </c>
      <c r="I914" s="24">
        <v>2.1000000000000001E-2</v>
      </c>
      <c r="J914" s="23">
        <v>64630.846490334494</v>
      </c>
      <c r="K914" s="25">
        <v>2.5494832145327675E-2</v>
      </c>
      <c r="L914" s="26">
        <v>83.401835829727588</v>
      </c>
      <c r="M914" s="22">
        <v>38695.984090281061</v>
      </c>
      <c r="N914" s="6">
        <v>38.839400053425308</v>
      </c>
      <c r="O914" s="6">
        <v>14761.732</v>
      </c>
      <c r="P914" s="6">
        <v>11134.290999999999</v>
      </c>
      <c r="Q914" s="6">
        <v>0</v>
      </c>
    </row>
    <row r="915" spans="1:17" x14ac:dyDescent="0.2">
      <c r="A915">
        <v>2019</v>
      </c>
      <c r="B915" s="27" t="s">
        <v>336</v>
      </c>
      <c r="C915" s="21" t="s">
        <v>57</v>
      </c>
      <c r="D915" s="22">
        <v>48300.072461094271</v>
      </c>
      <c r="E915" s="6">
        <v>6.3680699999999995</v>
      </c>
      <c r="F915" s="23">
        <v>48306.440531094267</v>
      </c>
      <c r="G915" s="22">
        <v>235959.62024691116</v>
      </c>
      <c r="H915" s="6">
        <v>15518.820808587505</v>
      </c>
      <c r="I915" s="24">
        <v>0.443</v>
      </c>
      <c r="J915" s="23">
        <v>698541.41934281879</v>
      </c>
      <c r="K915" s="25">
        <v>3.2890634524883953E-3</v>
      </c>
      <c r="L915" s="26">
        <v>14.460627023288462</v>
      </c>
      <c r="M915" s="22">
        <v>281993.18636180292</v>
      </c>
      <c r="N915" s="6">
        <v>20.613981015881752</v>
      </c>
      <c r="O915" s="6">
        <v>181002.06600000002</v>
      </c>
      <c r="P915" s="6">
        <v>235525.55300000001</v>
      </c>
      <c r="Q915" s="6">
        <v>0</v>
      </c>
    </row>
    <row r="916" spans="1:17" x14ac:dyDescent="0.2">
      <c r="A916">
        <v>2019</v>
      </c>
      <c r="B916" s="27" t="s">
        <v>381</v>
      </c>
      <c r="C916" s="21" t="s">
        <v>76</v>
      </c>
      <c r="D916" s="22">
        <v>42005.481020029365</v>
      </c>
      <c r="E916" s="6">
        <v>2018.9712</v>
      </c>
      <c r="F916" s="23">
        <v>44024.452220029365</v>
      </c>
      <c r="G916" s="22">
        <v>213445.6147260647</v>
      </c>
      <c r="H916" s="6">
        <v>6164.4541037047848</v>
      </c>
      <c r="I916" s="24">
        <v>0.54600000000000004</v>
      </c>
      <c r="J916" s="23">
        <v>397295.40501646727</v>
      </c>
      <c r="K916" s="25">
        <v>1.6766933250709915E-3</v>
      </c>
      <c r="L916" s="26">
        <v>9.0244258584031574</v>
      </c>
      <c r="M916" s="22">
        <v>144807.70224692416</v>
      </c>
      <c r="N916" s="6">
        <v>39139.255769543124</v>
      </c>
      <c r="O916" s="6">
        <v>31390.786</v>
      </c>
      <c r="P916" s="6">
        <v>181957.66099999999</v>
      </c>
      <c r="Q916" s="6">
        <v>0</v>
      </c>
    </row>
    <row r="917" spans="1:17" x14ac:dyDescent="0.2">
      <c r="A917">
        <v>2019</v>
      </c>
      <c r="B917" s="27" t="s">
        <v>337</v>
      </c>
      <c r="C917" s="21" t="s">
        <v>61</v>
      </c>
      <c r="D917" s="22">
        <v>8.6243222912099959</v>
      </c>
      <c r="E917" s="6">
        <v>376.661</v>
      </c>
      <c r="F917" s="23">
        <v>385.28532229120998</v>
      </c>
      <c r="G917" s="22">
        <v>33005.674364126789</v>
      </c>
      <c r="H917" s="6">
        <v>5.7788735697616618</v>
      </c>
      <c r="I917" s="24">
        <v>5.8999999999999997E-2</v>
      </c>
      <c r="J917" s="23">
        <v>33193.991796505688</v>
      </c>
      <c r="K917" s="25">
        <v>1.898138691647067E-4</v>
      </c>
      <c r="L917" s="26">
        <v>86.154311820414208</v>
      </c>
      <c r="M917" s="22">
        <v>134.58763305558216</v>
      </c>
      <c r="N917" s="6">
        <v>90.273163450109578</v>
      </c>
      <c r="O917" s="6">
        <v>5.6660000000000004</v>
      </c>
      <c r="P917" s="6">
        <v>32963.465000000004</v>
      </c>
      <c r="Q917" s="6">
        <v>0</v>
      </c>
    </row>
    <row r="918" spans="1:17" x14ac:dyDescent="0.2">
      <c r="A918">
        <v>2019</v>
      </c>
      <c r="B918" s="27" t="s">
        <v>338</v>
      </c>
      <c r="C918" s="21" t="s">
        <v>113</v>
      </c>
      <c r="D918" s="22">
        <v>751.53592735195843</v>
      </c>
      <c r="E918" s="6">
        <v>0</v>
      </c>
      <c r="F918" s="23">
        <v>751.53592735195843</v>
      </c>
      <c r="G918" s="22">
        <v>39754.389930855599</v>
      </c>
      <c r="H918" s="6">
        <v>2333.9750907747052</v>
      </c>
      <c r="I918" s="24">
        <v>6.0999999999999999E-2</v>
      </c>
      <c r="J918" s="23">
        <v>109323.50063594182</v>
      </c>
      <c r="K918" s="25">
        <v>3.1296088493730799E-2</v>
      </c>
      <c r="L918" s="26">
        <v>145.46676566899984</v>
      </c>
      <c r="M918" s="22">
        <v>67162.590445205497</v>
      </c>
      <c r="N918" s="6">
        <v>202.55519073631561</v>
      </c>
      <c r="O918" s="6">
        <v>1462.7380000000001</v>
      </c>
      <c r="P918" s="6">
        <v>40495.616999999998</v>
      </c>
      <c r="Q918" s="6">
        <v>0</v>
      </c>
    </row>
    <row r="919" spans="1:17" x14ac:dyDescent="0.2">
      <c r="A919">
        <v>2019</v>
      </c>
      <c r="B919" s="27" t="s">
        <v>339</v>
      </c>
      <c r="C919" s="21" t="s">
        <v>34</v>
      </c>
      <c r="D919" s="22">
        <v>4210.4708047497415</v>
      </c>
      <c r="E919" s="6">
        <v>908.82348999999999</v>
      </c>
      <c r="F919" s="23">
        <v>5119.2942947497413</v>
      </c>
      <c r="G919" s="22">
        <v>51727.418629701635</v>
      </c>
      <c r="H919" s="6">
        <v>769.11897244774161</v>
      </c>
      <c r="I919" s="24">
        <v>0.316</v>
      </c>
      <c r="J919" s="23">
        <v>74733.432008644333</v>
      </c>
      <c r="K919" s="25">
        <v>2.0348200490881764E-3</v>
      </c>
      <c r="L919" s="26">
        <v>14.598385579295497</v>
      </c>
      <c r="M919" s="22">
        <v>18973.435679911323</v>
      </c>
      <c r="N919" s="6">
        <v>2891.6353287330194</v>
      </c>
      <c r="O919" s="6">
        <v>3906.694</v>
      </c>
      <c r="P919" s="6">
        <v>48961.666999999994</v>
      </c>
      <c r="Q919" s="6">
        <v>0</v>
      </c>
    </row>
    <row r="920" spans="1:17" x14ac:dyDescent="0.2">
      <c r="A920">
        <v>2019</v>
      </c>
      <c r="B920" s="27" t="s">
        <v>340</v>
      </c>
      <c r="C920" s="21" t="s">
        <v>38</v>
      </c>
      <c r="D920" s="22">
        <v>21199.706511598972</v>
      </c>
      <c r="E920" s="6">
        <v>1856.3340000000001</v>
      </c>
      <c r="F920" s="23">
        <v>23056.040511598971</v>
      </c>
      <c r="G920" s="22">
        <v>116464.69613994882</v>
      </c>
      <c r="H920" s="6">
        <v>374.53451699739099</v>
      </c>
      <c r="I920" s="24">
        <v>0.82500000000000007</v>
      </c>
      <c r="J920" s="23">
        <v>127851.04974647108</v>
      </c>
      <c r="K920" s="25">
        <v>2.6947708691864221E-4</v>
      </c>
      <c r="L920" s="26">
        <v>5.5452300963017533</v>
      </c>
      <c r="M920" s="22">
        <v>10046.399508576351</v>
      </c>
      <c r="N920" s="6">
        <v>601.80723789471892</v>
      </c>
      <c r="O920" s="6">
        <v>326.91800000000001</v>
      </c>
      <c r="P920" s="6">
        <v>116875.925</v>
      </c>
      <c r="Q920" s="6">
        <v>0</v>
      </c>
    </row>
    <row r="921" spans="1:17" x14ac:dyDescent="0.2">
      <c r="A921">
        <v>2019</v>
      </c>
      <c r="B921" s="27" t="s">
        <v>382</v>
      </c>
      <c r="C921" s="21" t="s">
        <v>76</v>
      </c>
      <c r="D921" s="22">
        <v>57870.765863946603</v>
      </c>
      <c r="E921" s="6">
        <v>2143.9822512300002</v>
      </c>
      <c r="F921" s="23">
        <v>60014.748115176604</v>
      </c>
      <c r="G921" s="22">
        <v>106630.0888860351</v>
      </c>
      <c r="H921" s="6">
        <v>6180.8067240146393</v>
      </c>
      <c r="I921" s="24">
        <v>0.31600000000000006</v>
      </c>
      <c r="J921" s="23">
        <v>290904.39726167131</v>
      </c>
      <c r="K921" s="25">
        <v>1.1329840983017418E-3</v>
      </c>
      <c r="L921" s="26">
        <v>4.8472151662352312</v>
      </c>
      <c r="M921" s="22">
        <v>166121.78997766631</v>
      </c>
      <c r="N921" s="6">
        <v>71848.103284005032</v>
      </c>
      <c r="O921" s="6">
        <v>15810.546</v>
      </c>
      <c r="P921" s="6">
        <v>37123.957999999999</v>
      </c>
      <c r="Q921" s="6">
        <v>0</v>
      </c>
    </row>
    <row r="922" spans="1:17" x14ac:dyDescent="0.2">
      <c r="A922">
        <v>2019</v>
      </c>
      <c r="B922" s="27" t="s">
        <v>342</v>
      </c>
      <c r="C922" s="21" t="s">
        <v>34</v>
      </c>
      <c r="D922" s="22">
        <v>11376.216378462059</v>
      </c>
      <c r="E922" s="6">
        <v>3045.0743299999999</v>
      </c>
      <c r="F922" s="23">
        <v>14421.290708462058</v>
      </c>
      <c r="G922" s="22">
        <v>118016.63563994294</v>
      </c>
      <c r="H922" s="6">
        <v>7284.6291462395366</v>
      </c>
      <c r="I922" s="24">
        <v>0.41200000000000003</v>
      </c>
      <c r="J922" s="23">
        <v>335211.06019788113</v>
      </c>
      <c r="K922" s="25">
        <v>7.3246039067019529E-3</v>
      </c>
      <c r="L922" s="26">
        <v>23.244178830760795</v>
      </c>
      <c r="M922" s="22">
        <v>147426.68245200717</v>
      </c>
      <c r="N922" s="6">
        <v>24824.943745873949</v>
      </c>
      <c r="O922" s="6">
        <v>66123.840000000011</v>
      </c>
      <c r="P922" s="6">
        <v>93117.524000000005</v>
      </c>
      <c r="Q922" s="6">
        <v>3718.07</v>
      </c>
    </row>
    <row r="923" spans="1:17" x14ac:dyDescent="0.2">
      <c r="A923">
        <v>2019</v>
      </c>
      <c r="B923" s="27" t="s">
        <v>342</v>
      </c>
      <c r="C923" s="21" t="s">
        <v>40</v>
      </c>
      <c r="D923" s="22">
        <v>5938.0456137137908</v>
      </c>
      <c r="E923" s="6">
        <v>579.83215000000007</v>
      </c>
      <c r="F923" s="23">
        <v>6517.877763713791</v>
      </c>
      <c r="G923" s="22">
        <v>43909.915975979282</v>
      </c>
      <c r="H923" s="6">
        <v>1401.9737627525285</v>
      </c>
      <c r="I923" s="24">
        <v>0.113</v>
      </c>
      <c r="J923" s="23">
        <v>85719.583106004633</v>
      </c>
      <c r="K923" s="25">
        <v>2.8202354782046607E-3</v>
      </c>
      <c r="L923" s="26">
        <v>13.151456074126017</v>
      </c>
      <c r="M923" s="22">
        <v>29874.908851159558</v>
      </c>
      <c r="N923" s="6">
        <v>13062.986254845075</v>
      </c>
      <c r="O923" s="6">
        <v>12019.59</v>
      </c>
      <c r="P923" s="6">
        <v>30762.098000000002</v>
      </c>
      <c r="Q923" s="6">
        <v>0</v>
      </c>
    </row>
    <row r="924" spans="1:17" x14ac:dyDescent="0.2">
      <c r="A924">
        <v>2019</v>
      </c>
      <c r="B924" s="27" t="s">
        <v>342</v>
      </c>
      <c r="C924" s="21" t="s">
        <v>26</v>
      </c>
      <c r="D924" s="22">
        <v>33.952272826439589</v>
      </c>
      <c r="E924" s="6">
        <v>4.93445</v>
      </c>
      <c r="F924" s="23">
        <v>38.886722826439588</v>
      </c>
      <c r="G924" s="22">
        <v>255.42003108588827</v>
      </c>
      <c r="H924" s="6">
        <v>122.25962836869721</v>
      </c>
      <c r="I924" s="24">
        <v>0</v>
      </c>
      <c r="J924" s="23">
        <v>3898.7569564730652</v>
      </c>
      <c r="K924" s="25">
        <v>5.6520240358000275E-2</v>
      </c>
      <c r="L924" s="26">
        <v>100.25933462879134</v>
      </c>
      <c r="M924" s="22">
        <v>2030.7794584029994</v>
      </c>
      <c r="N924" s="6">
        <v>11.11149807006575</v>
      </c>
      <c r="O924" s="6">
        <v>1616.366</v>
      </c>
      <c r="P924" s="6">
        <v>240.5</v>
      </c>
      <c r="Q924" s="6">
        <v>0</v>
      </c>
    </row>
    <row r="925" spans="1:17" x14ac:dyDescent="0.2">
      <c r="A925">
        <v>2019</v>
      </c>
      <c r="B925" s="27" t="s">
        <v>383</v>
      </c>
      <c r="C925" s="21" t="s">
        <v>26</v>
      </c>
      <c r="D925" s="22">
        <v>3622.7404730913368</v>
      </c>
      <c r="E925" s="6">
        <v>2119.8339999999998</v>
      </c>
      <c r="F925" s="23">
        <v>5742.5744730913366</v>
      </c>
      <c r="G925" s="22">
        <v>33932.1</v>
      </c>
      <c r="H925" s="6">
        <v>86.65</v>
      </c>
      <c r="I925" s="24">
        <v>0.22700000000000001</v>
      </c>
      <c r="J925" s="23">
        <v>36576.241000000002</v>
      </c>
      <c r="K925" s="25">
        <v>2.7596471781567725E-4</v>
      </c>
      <c r="L925" s="26">
        <v>6.3693106935555885</v>
      </c>
      <c r="M925" s="22">
        <v>1596.9569999999999</v>
      </c>
      <c r="N925" s="6">
        <v>8163.4840000000004</v>
      </c>
      <c r="O925" s="6">
        <v>403.59199999999998</v>
      </c>
      <c r="P925" s="6">
        <v>26412.207999999999</v>
      </c>
      <c r="Q925" s="6">
        <v>0</v>
      </c>
    </row>
    <row r="926" spans="1:17" x14ac:dyDescent="0.2">
      <c r="A926">
        <v>2019</v>
      </c>
      <c r="B926" s="27" t="s">
        <v>344</v>
      </c>
      <c r="C926" s="21" t="s">
        <v>30</v>
      </c>
      <c r="D926" s="22">
        <v>430.32808053011331</v>
      </c>
      <c r="E926" s="6">
        <v>262.17327699999998</v>
      </c>
      <c r="F926" s="23">
        <v>692.5013575301133</v>
      </c>
      <c r="G926" s="22">
        <v>7385.0736495721048</v>
      </c>
      <c r="H926" s="6">
        <v>1576.3819037590852</v>
      </c>
      <c r="I926" s="24">
        <v>1.4999999999999999E-2</v>
      </c>
      <c r="J926" s="23">
        <v>54365.349381592845</v>
      </c>
      <c r="K926" s="25">
        <v>3.9371562405963324E-2</v>
      </c>
      <c r="L926" s="26">
        <v>78.5057657872227</v>
      </c>
      <c r="M926" s="22">
        <v>38546.759469466975</v>
      </c>
      <c r="N926" s="6">
        <v>323.72291212586833</v>
      </c>
      <c r="O926" s="6">
        <v>8441.7599999999984</v>
      </c>
      <c r="P926" s="6">
        <v>6999.3670000000002</v>
      </c>
      <c r="Q926" s="6">
        <v>53.74</v>
      </c>
    </row>
    <row r="927" spans="1:17" x14ac:dyDescent="0.2">
      <c r="A927">
        <v>2019</v>
      </c>
      <c r="B927" s="27" t="s">
        <v>344</v>
      </c>
      <c r="C927" s="21" t="s">
        <v>76</v>
      </c>
      <c r="D927" s="22">
        <v>741.25708511477978</v>
      </c>
      <c r="E927" s="6">
        <v>26.081</v>
      </c>
      <c r="F927" s="23">
        <v>767.3380851147798</v>
      </c>
      <c r="G927" s="22">
        <v>44.329918883645576</v>
      </c>
      <c r="H927" s="6">
        <v>406.98802219146796</v>
      </c>
      <c r="I927" s="24">
        <v>0</v>
      </c>
      <c r="J927" s="23">
        <v>12172.572980189392</v>
      </c>
      <c r="K927" s="25">
        <v>7.0203545728790102E-3</v>
      </c>
      <c r="L927" s="26">
        <v>15.863376543298509</v>
      </c>
      <c r="M927" s="22">
        <v>5165.8039910504503</v>
      </c>
      <c r="N927" s="6">
        <v>29.0249891389429</v>
      </c>
      <c r="O927" s="6">
        <v>6974.4440000000004</v>
      </c>
      <c r="P927" s="6">
        <v>3.3</v>
      </c>
      <c r="Q927" s="6">
        <v>0</v>
      </c>
    </row>
    <row r="928" spans="1:17" x14ac:dyDescent="0.2">
      <c r="A928">
        <v>2019</v>
      </c>
      <c r="B928" s="27" t="s">
        <v>344</v>
      </c>
      <c r="C928" s="21" t="s">
        <v>40</v>
      </c>
      <c r="D928" s="22">
        <v>2085.8076289568889</v>
      </c>
      <c r="E928" s="6">
        <v>277.91526500000003</v>
      </c>
      <c r="F928" s="23">
        <v>2363.722893956889</v>
      </c>
      <c r="G928" s="22">
        <v>8638.9627324684534</v>
      </c>
      <c r="H928" s="6">
        <v>709.12828210965154</v>
      </c>
      <c r="I928" s="24">
        <v>1.6E-2</v>
      </c>
      <c r="J928" s="23">
        <v>29775.353539336069</v>
      </c>
      <c r="K928" s="25">
        <v>5.1698314915522856E-3</v>
      </c>
      <c r="L928" s="26">
        <v>12.596803802789216</v>
      </c>
      <c r="M928" s="22">
        <v>12402.772711224467</v>
      </c>
      <c r="N928" s="6">
        <v>313.90682811160497</v>
      </c>
      <c r="O928" s="6">
        <v>8393.6739999999991</v>
      </c>
      <c r="P928" s="6">
        <v>4481.4119999999994</v>
      </c>
      <c r="Q928" s="6">
        <v>4183.5879999999997</v>
      </c>
    </row>
    <row r="929" spans="1:17" x14ac:dyDescent="0.2">
      <c r="A929">
        <v>2019</v>
      </c>
      <c r="B929" s="27" t="s">
        <v>345</v>
      </c>
      <c r="C929" s="21" t="s">
        <v>60</v>
      </c>
      <c r="D929" s="22">
        <v>9846.1317111515127</v>
      </c>
      <c r="E929" s="6">
        <v>151.41499999999999</v>
      </c>
      <c r="F929" s="23">
        <v>9997.5467111515136</v>
      </c>
      <c r="G929" s="22">
        <v>14398.50876648285</v>
      </c>
      <c r="H929" s="6">
        <v>4539.6383855823842</v>
      </c>
      <c r="I929" s="24">
        <v>8.1000000000000003E-2</v>
      </c>
      <c r="J929" s="23">
        <v>149701.84565683792</v>
      </c>
      <c r="K929" s="25">
        <v>6.4040634556173084E-3</v>
      </c>
      <c r="L929" s="26">
        <v>14.973858085589811</v>
      </c>
      <c r="M929" s="22">
        <v>108151.76537155719</v>
      </c>
      <c r="N929" s="6">
        <v>764.96928528069611</v>
      </c>
      <c r="O929" s="6">
        <v>27152.227999999999</v>
      </c>
      <c r="P929" s="6">
        <v>13632.883</v>
      </c>
      <c r="Q929" s="6">
        <v>0</v>
      </c>
    </row>
    <row r="930" spans="1:17" x14ac:dyDescent="0.2">
      <c r="A930">
        <v>2019</v>
      </c>
      <c r="B930" s="27" t="s">
        <v>347</v>
      </c>
      <c r="C930" s="21" t="s">
        <v>31</v>
      </c>
      <c r="D930" s="22">
        <v>5793.7689019481795</v>
      </c>
      <c r="E930" s="6">
        <v>946.40700000000004</v>
      </c>
      <c r="F930" s="23">
        <v>6740.1759019481797</v>
      </c>
      <c r="G930" s="22">
        <v>76207.752825152129</v>
      </c>
      <c r="H930" s="6">
        <v>1503.4433667257288</v>
      </c>
      <c r="I930" s="24">
        <v>0.16600000000000001</v>
      </c>
      <c r="J930" s="23">
        <v>121055.68315357884</v>
      </c>
      <c r="K930" s="25">
        <v>2.751893773097936E-3</v>
      </c>
      <c r="L930" s="26">
        <v>17.960315118569667</v>
      </c>
      <c r="M930" s="22">
        <v>10299.723493786732</v>
      </c>
      <c r="N930" s="6">
        <v>6228.8806597921412</v>
      </c>
      <c r="O930" s="6">
        <v>30475.89</v>
      </c>
      <c r="P930" s="6">
        <v>74051.188999999998</v>
      </c>
      <c r="Q930" s="6">
        <v>0</v>
      </c>
    </row>
    <row r="931" spans="1:17" x14ac:dyDescent="0.2">
      <c r="A931">
        <v>2019</v>
      </c>
      <c r="B931" s="27" t="s">
        <v>384</v>
      </c>
      <c r="C931" s="21" t="s">
        <v>67</v>
      </c>
      <c r="D931" s="22">
        <v>1294.6762912597753</v>
      </c>
      <c r="E931" s="6">
        <v>0</v>
      </c>
      <c r="F931" s="23">
        <v>1294.6762912597753</v>
      </c>
      <c r="G931" s="22">
        <v>9644.2138348002391</v>
      </c>
      <c r="H931" s="6">
        <v>579.19063924689669</v>
      </c>
      <c r="I931" s="24">
        <v>1.7999999999999999E-2</v>
      </c>
      <c r="J931" s="23">
        <v>26909.008884357765</v>
      </c>
      <c r="K931" s="25">
        <v>5.0453573207438424E-3</v>
      </c>
      <c r="L931" s="26">
        <v>20.784352865668183</v>
      </c>
      <c r="M931" s="22">
        <v>10352.722794060857</v>
      </c>
      <c r="N931" s="6">
        <v>0.71809029690344794</v>
      </c>
      <c r="O931" s="6">
        <v>6974.29</v>
      </c>
      <c r="P931" s="6">
        <v>9581.2780000000002</v>
      </c>
      <c r="Q931" s="6">
        <v>0</v>
      </c>
    </row>
    <row r="932" spans="1:17" x14ac:dyDescent="0.2">
      <c r="A932">
        <v>2019</v>
      </c>
      <c r="B932" s="27" t="s">
        <v>384</v>
      </c>
      <c r="C932" s="21" t="s">
        <v>26</v>
      </c>
      <c r="D932" s="22">
        <v>2415.6270154871272</v>
      </c>
      <c r="E932" s="6">
        <v>1087.9549999999999</v>
      </c>
      <c r="F932" s="23">
        <v>3503.5820154871271</v>
      </c>
      <c r="G932" s="22">
        <v>4068.7248650843849</v>
      </c>
      <c r="H932" s="6">
        <v>895.60768115794292</v>
      </c>
      <c r="I932" s="24">
        <v>8.0000000000000002E-3</v>
      </c>
      <c r="J932" s="23">
        <v>30760.017763591088</v>
      </c>
      <c r="K932" s="25">
        <v>5.0396151251784465E-3</v>
      </c>
      <c r="L932" s="26">
        <v>8.7795911805747497</v>
      </c>
      <c r="M932" s="22">
        <v>4897.3171609546134</v>
      </c>
      <c r="N932" s="6">
        <v>9.722602636472935</v>
      </c>
      <c r="O932" s="6">
        <v>21515.284</v>
      </c>
      <c r="P932" s="6">
        <v>1524.1130000000001</v>
      </c>
      <c r="Q932" s="6">
        <v>2813.5810000000001</v>
      </c>
    </row>
    <row r="933" spans="1:17" x14ac:dyDescent="0.2">
      <c r="A933">
        <v>2019</v>
      </c>
      <c r="B933" s="27" t="s">
        <v>384</v>
      </c>
      <c r="C933" s="21" t="s">
        <v>60</v>
      </c>
      <c r="D933" s="22">
        <v>4536.8112354473787</v>
      </c>
      <c r="E933" s="6">
        <v>181.70364999999998</v>
      </c>
      <c r="F933" s="23">
        <v>4718.5148854473791</v>
      </c>
      <c r="G933" s="22">
        <v>13498.581497606134</v>
      </c>
      <c r="H933" s="6">
        <v>5737.861950778014</v>
      </c>
      <c r="I933" s="24">
        <v>2.1000000000000001E-2</v>
      </c>
      <c r="J933" s="23">
        <v>184492.60063079096</v>
      </c>
      <c r="K933" s="25">
        <v>1.5817042799561535E-2</v>
      </c>
      <c r="L933" s="26">
        <v>39.099717837024173</v>
      </c>
      <c r="M933" s="22">
        <v>169755.22813487652</v>
      </c>
      <c r="N933" s="6">
        <v>4055.8434959144206</v>
      </c>
      <c r="O933" s="6">
        <v>1333.2759999999998</v>
      </c>
      <c r="P933" s="6">
        <v>9348.2529999999988</v>
      </c>
      <c r="Q933" s="6">
        <v>0</v>
      </c>
    </row>
    <row r="934" spans="1:17" x14ac:dyDescent="0.2">
      <c r="A934">
        <v>2019</v>
      </c>
      <c r="B934" s="27" t="s">
        <v>348</v>
      </c>
      <c r="C934" s="21" t="s">
        <v>40</v>
      </c>
      <c r="D934" s="22">
        <v>842.51005636726052</v>
      </c>
      <c r="E934" s="6">
        <v>3194.2829999999999</v>
      </c>
      <c r="F934" s="23">
        <v>4036.7930563672603</v>
      </c>
      <c r="G934" s="22">
        <v>113021.39804406083</v>
      </c>
      <c r="H934" s="6">
        <v>727.74572951009475</v>
      </c>
      <c r="I934" s="24">
        <v>0.40100000000000002</v>
      </c>
      <c r="J934" s="23">
        <v>134817.69378346164</v>
      </c>
      <c r="K934" s="25">
        <v>3.1794407247002087E-3</v>
      </c>
      <c r="L934" s="26">
        <v>33.39722693260503</v>
      </c>
      <c r="M934" s="22">
        <v>14727.561260778635</v>
      </c>
      <c r="N934" s="6">
        <v>66452.503522683037</v>
      </c>
      <c r="O934" s="6">
        <v>2646.9980000000005</v>
      </c>
      <c r="P934" s="6">
        <v>50990.631000000001</v>
      </c>
      <c r="Q934" s="6">
        <v>0</v>
      </c>
    </row>
    <row r="935" spans="1:17" x14ac:dyDescent="0.2">
      <c r="A935">
        <v>2019</v>
      </c>
      <c r="B935" s="27" t="s">
        <v>349</v>
      </c>
      <c r="C935" s="21" t="s">
        <v>52</v>
      </c>
      <c r="D935" s="22">
        <v>1869.5194372842404</v>
      </c>
      <c r="E935" s="6">
        <v>2620.9286262559003</v>
      </c>
      <c r="F935" s="23">
        <v>4490.4480635401405</v>
      </c>
      <c r="G935" s="22">
        <v>84506.880106886179</v>
      </c>
      <c r="H935" s="6">
        <v>1256.4544692613131</v>
      </c>
      <c r="I935" s="24">
        <v>0.29200000000000004</v>
      </c>
      <c r="J935" s="23">
        <v>122028.93929087331</v>
      </c>
      <c r="K935" s="25">
        <v>6.1042621212004846E-3</v>
      </c>
      <c r="L935" s="26">
        <v>27.175225626520039</v>
      </c>
      <c r="M935" s="22">
        <v>35250.040843467221</v>
      </c>
      <c r="N935" s="6">
        <v>30018.195447406095</v>
      </c>
      <c r="O935" s="6">
        <v>693.76</v>
      </c>
      <c r="P935" s="6">
        <v>49011.131999999998</v>
      </c>
      <c r="Q935" s="6">
        <v>7055.8110000000006</v>
      </c>
    </row>
    <row r="936" spans="1:17" x14ac:dyDescent="0.2">
      <c r="A936">
        <v>2019</v>
      </c>
      <c r="B936" s="27" t="s">
        <v>350</v>
      </c>
      <c r="C936" s="21" t="s">
        <v>40</v>
      </c>
      <c r="D936" s="22">
        <v>357.5764121560436</v>
      </c>
      <c r="E936" s="6">
        <v>18.172999999999998</v>
      </c>
      <c r="F936" s="23">
        <v>375.7494121560436</v>
      </c>
      <c r="G936" s="22">
        <v>7173.7308422548849</v>
      </c>
      <c r="H936" s="6">
        <v>159.28916267043928</v>
      </c>
      <c r="I936" s="24">
        <v>1.4999999999999999E-2</v>
      </c>
      <c r="J936" s="23">
        <v>11924.642889833975</v>
      </c>
      <c r="K936" s="25">
        <v>6.7618613104014538E-3</v>
      </c>
      <c r="L936" s="26">
        <v>31.735626202075956</v>
      </c>
      <c r="M936" s="22">
        <v>1997.0214925585501</v>
      </c>
      <c r="N936" s="6">
        <v>3132.4193972754274</v>
      </c>
      <c r="O936" s="6">
        <v>2094.3679999999999</v>
      </c>
      <c r="P936" s="6">
        <v>177.566</v>
      </c>
      <c r="Q936" s="6">
        <v>4523.268</v>
      </c>
    </row>
    <row r="937" spans="1:17" x14ac:dyDescent="0.2">
      <c r="A937">
        <v>2019</v>
      </c>
      <c r="B937" s="27" t="s">
        <v>351</v>
      </c>
      <c r="C937" s="21" t="s">
        <v>30</v>
      </c>
      <c r="D937" s="22">
        <v>56988.173158424739</v>
      </c>
      <c r="E937" s="6">
        <v>0</v>
      </c>
      <c r="F937" s="23">
        <v>56988.173158424739</v>
      </c>
      <c r="G937" s="22">
        <v>104321.25716529068</v>
      </c>
      <c r="H937" s="6">
        <v>2249.8544348436981</v>
      </c>
      <c r="I937" s="24">
        <v>1.0179999999999998</v>
      </c>
      <c r="J937" s="23">
        <v>171644.83332363289</v>
      </c>
      <c r="K937" s="25">
        <v>3.6471748618387622E-4</v>
      </c>
      <c r="L937" s="26">
        <v>3.0119378076301451</v>
      </c>
      <c r="M937" s="22">
        <v>57219.689228991803</v>
      </c>
      <c r="N937" s="6">
        <v>393.45709464105141</v>
      </c>
      <c r="O937" s="6">
        <v>11477.248</v>
      </c>
      <c r="P937" s="6">
        <v>102554.43900000001</v>
      </c>
      <c r="Q937" s="6">
        <v>0</v>
      </c>
    </row>
    <row r="938" spans="1:17" x14ac:dyDescent="0.2">
      <c r="A938">
        <v>2019</v>
      </c>
      <c r="B938" s="27" t="s">
        <v>385</v>
      </c>
      <c r="C938" s="21" t="s">
        <v>34</v>
      </c>
      <c r="D938" s="22">
        <v>17502.767330718132</v>
      </c>
      <c r="E938" s="6">
        <v>1640.952</v>
      </c>
      <c r="F938" s="23">
        <v>19143.719330718133</v>
      </c>
      <c r="G938" s="22">
        <v>40354.52823704161</v>
      </c>
      <c r="H938" s="6">
        <v>4014.1670025892827</v>
      </c>
      <c r="I938" s="24">
        <v>0.14100000000000001</v>
      </c>
      <c r="J938" s="23">
        <v>160015.1979142022</v>
      </c>
      <c r="K938" s="25">
        <v>2.879866848829426E-3</v>
      </c>
      <c r="L938" s="26">
        <v>8.3586264063870175</v>
      </c>
      <c r="M938" s="22">
        <v>109773.98853718754</v>
      </c>
      <c r="N938" s="6">
        <v>4973.7113770146971</v>
      </c>
      <c r="O938" s="6">
        <v>9695.0959999999995</v>
      </c>
      <c r="P938" s="6">
        <v>35572.401999999995</v>
      </c>
      <c r="Q938" s="6">
        <v>0</v>
      </c>
    </row>
    <row r="939" spans="1:17" x14ac:dyDescent="0.2">
      <c r="A939">
        <v>2019</v>
      </c>
      <c r="B939" s="27" t="s">
        <v>353</v>
      </c>
      <c r="C939" s="21" t="s">
        <v>38</v>
      </c>
      <c r="D939" s="22">
        <v>3055.4639869536627</v>
      </c>
      <c r="E939" s="6">
        <v>72.216300000000004</v>
      </c>
      <c r="F939" s="23">
        <v>3127.6802869536627</v>
      </c>
      <c r="G939" s="22">
        <v>3091.7985731013337</v>
      </c>
      <c r="H939" s="6">
        <v>197.1915311833155</v>
      </c>
      <c r="I939" s="24">
        <v>2.0084999999999995E-2</v>
      </c>
      <c r="J939" s="23">
        <v>8973.5894073641357</v>
      </c>
      <c r="K939" s="25">
        <v>9.4790577362003064E-4</v>
      </c>
      <c r="L939" s="26">
        <v>2.8690878171900187</v>
      </c>
      <c r="M939" s="22">
        <v>5696.6289021289986</v>
      </c>
      <c r="N939" s="6">
        <v>713.7609052351379</v>
      </c>
      <c r="O939" s="6">
        <v>174.65942000000001</v>
      </c>
      <c r="P939" s="6">
        <v>2388.5401799999995</v>
      </c>
      <c r="Q939" s="6">
        <v>0</v>
      </c>
    </row>
    <row r="940" spans="1:17" x14ac:dyDescent="0.2">
      <c r="A940">
        <v>2019</v>
      </c>
      <c r="B940" s="27" t="s">
        <v>354</v>
      </c>
      <c r="C940" s="21" t="s">
        <v>113</v>
      </c>
      <c r="D940" s="22">
        <v>499.08612096764256</v>
      </c>
      <c r="E940" s="6">
        <v>945.86699999999996</v>
      </c>
      <c r="F940" s="23">
        <v>1444.9531209676425</v>
      </c>
      <c r="G940" s="22">
        <v>44221.780014209675</v>
      </c>
      <c r="H940" s="6">
        <v>125.61915095655999</v>
      </c>
      <c r="I940" s="24">
        <v>6.8000000000000005E-2</v>
      </c>
      <c r="J940" s="23">
        <v>47983.794712715164</v>
      </c>
      <c r="K940" s="25">
        <v>2.2759868310000949E-3</v>
      </c>
      <c r="L940" s="26">
        <v>33.207855685021691</v>
      </c>
      <c r="M940" s="22">
        <v>1095.0739150310831</v>
      </c>
      <c r="N940" s="6">
        <v>680.61379768407892</v>
      </c>
      <c r="O940" s="6">
        <v>363.36399999999998</v>
      </c>
      <c r="P940" s="6">
        <v>21469.127999999997</v>
      </c>
      <c r="Q940" s="6">
        <v>24375.614999999998</v>
      </c>
    </row>
    <row r="941" spans="1:17" x14ac:dyDescent="0.2">
      <c r="A941">
        <v>2019</v>
      </c>
      <c r="B941" s="27" t="s">
        <v>355</v>
      </c>
      <c r="C941" s="21" t="s">
        <v>40</v>
      </c>
      <c r="D941" s="22">
        <v>1760.0241179398156</v>
      </c>
      <c r="E941" s="6">
        <v>488.98899999999998</v>
      </c>
      <c r="F941" s="23">
        <v>2249.0131179398154</v>
      </c>
      <c r="G941" s="22">
        <v>37818.145136207291</v>
      </c>
      <c r="H941" s="6">
        <v>1754.1555418608505</v>
      </c>
      <c r="I941" s="24">
        <v>7.0000000000000007E-2</v>
      </c>
      <c r="J941" s="23">
        <v>90111.09028366064</v>
      </c>
      <c r="K941" s="25">
        <v>1.1714136750179476E-2</v>
      </c>
      <c r="L941" s="26">
        <v>40.066947393444259</v>
      </c>
      <c r="M941" s="22">
        <v>35724.506755163049</v>
      </c>
      <c r="N941" s="6">
        <v>1040.3685284975918</v>
      </c>
      <c r="O941" s="6">
        <v>17063.516</v>
      </c>
      <c r="P941" s="6">
        <v>36282.699000000001</v>
      </c>
      <c r="Q941" s="6">
        <v>0</v>
      </c>
    </row>
    <row r="942" spans="1:17" x14ac:dyDescent="0.2">
      <c r="A942">
        <v>2019</v>
      </c>
      <c r="B942" s="27" t="s">
        <v>356</v>
      </c>
      <c r="C942" s="21" t="s">
        <v>30</v>
      </c>
      <c r="D942" s="22">
        <v>198.59492100932073</v>
      </c>
      <c r="E942" s="6">
        <v>200.58374818799999</v>
      </c>
      <c r="F942" s="23">
        <v>399.17866919732069</v>
      </c>
      <c r="G942" s="22">
        <v>1615.4505738638366</v>
      </c>
      <c r="H942" s="6">
        <v>693.37434761570034</v>
      </c>
      <c r="I942" s="24">
        <v>2E-3</v>
      </c>
      <c r="J942" s="23">
        <v>22278.552132811707</v>
      </c>
      <c r="K942" s="25">
        <v>5.540306830010152E-2</v>
      </c>
      <c r="L942" s="26">
        <v>55.810978521497717</v>
      </c>
      <c r="M942" s="22">
        <v>20611.078021511239</v>
      </c>
      <c r="N942" s="6">
        <v>353.4981113004693</v>
      </c>
      <c r="O942" s="6">
        <v>104.70400000000001</v>
      </c>
      <c r="P942" s="6">
        <v>1209.2719999999999</v>
      </c>
      <c r="Q942" s="6">
        <v>0</v>
      </c>
    </row>
    <row r="943" spans="1:17" x14ac:dyDescent="0.2">
      <c r="A943">
        <v>2019</v>
      </c>
      <c r="B943" s="27" t="s">
        <v>356</v>
      </c>
      <c r="C943" s="21" t="s">
        <v>26</v>
      </c>
      <c r="D943" s="22">
        <v>1257.1724175014178</v>
      </c>
      <c r="E943" s="6">
        <v>832.88793445570002</v>
      </c>
      <c r="F943" s="23">
        <v>2090.0603519571177</v>
      </c>
      <c r="G943" s="22">
        <v>39968.49861424329</v>
      </c>
      <c r="H943" s="6">
        <v>3073.7048222284361</v>
      </c>
      <c r="I943" s="24">
        <v>6.3E-2</v>
      </c>
      <c r="J943" s="23">
        <v>131582.10131665066</v>
      </c>
      <c r="K943" s="25">
        <v>2.8693383426028923E-2</v>
      </c>
      <c r="L943" s="26">
        <v>62.95612525898504</v>
      </c>
      <c r="M943" s="22">
        <v>84978.699676852644</v>
      </c>
      <c r="N943" s="6">
        <v>2983.8406397980611</v>
      </c>
      <c r="O943" s="6">
        <v>5693.0240000000003</v>
      </c>
      <c r="P943" s="6">
        <v>37926.536999999997</v>
      </c>
      <c r="Q943" s="6">
        <v>0</v>
      </c>
    </row>
    <row r="944" spans="1:17" x14ac:dyDescent="0.2">
      <c r="A944">
        <v>2019</v>
      </c>
      <c r="B944" s="27" t="s">
        <v>356</v>
      </c>
      <c r="C944" s="21" t="s">
        <v>27</v>
      </c>
      <c r="D944" s="22">
        <v>433.4519078795758</v>
      </c>
      <c r="E944" s="6">
        <v>2013.8203760806</v>
      </c>
      <c r="F944" s="23">
        <v>2447.2722839601756</v>
      </c>
      <c r="G944" s="22">
        <v>19407.045838972659</v>
      </c>
      <c r="H944" s="6">
        <v>1364.102301987537</v>
      </c>
      <c r="I944" s="24">
        <v>2.0999999999999998E-2</v>
      </c>
      <c r="J944" s="23">
        <v>60063.027438201265</v>
      </c>
      <c r="K944" s="25">
        <v>1.5217516264366068E-2</v>
      </c>
      <c r="L944" s="26">
        <v>24.542846266786171</v>
      </c>
      <c r="M944" s="22">
        <v>39742.885599228604</v>
      </c>
      <c r="N944" s="6">
        <v>19856.671838972663</v>
      </c>
      <c r="O944" s="6">
        <v>361.88200000000001</v>
      </c>
      <c r="P944" s="6">
        <v>101.58799999999999</v>
      </c>
      <c r="Q944" s="6">
        <v>0</v>
      </c>
    </row>
    <row r="945" spans="1:17" x14ac:dyDescent="0.2">
      <c r="A945">
        <v>2019</v>
      </c>
      <c r="B945" s="27" t="s">
        <v>357</v>
      </c>
      <c r="C945" s="21" t="s">
        <v>52</v>
      </c>
      <c r="D945" s="22">
        <v>2351.9405879772539</v>
      </c>
      <c r="E945" s="6">
        <v>3286.3494000000001</v>
      </c>
      <c r="F945" s="23">
        <v>5638.289987977254</v>
      </c>
      <c r="G945" s="22">
        <v>113284.7116198601</v>
      </c>
      <c r="H945" s="6">
        <v>1801.1207168060153</v>
      </c>
      <c r="I945" s="24">
        <v>0.19800000000000001</v>
      </c>
      <c r="J945" s="23">
        <v>167012.16298067936</v>
      </c>
      <c r="K945" s="25">
        <v>5.2262527606538782E-3</v>
      </c>
      <c r="L945" s="26">
        <v>29.621066553300011</v>
      </c>
      <c r="M945" s="22">
        <v>49706.84376893947</v>
      </c>
      <c r="N945" s="6">
        <v>3327.6472117398807</v>
      </c>
      <c r="O945" s="6">
        <v>1172.6479999999999</v>
      </c>
      <c r="P945" s="6">
        <v>104721.92700000001</v>
      </c>
      <c r="Q945" s="6">
        <v>8083.0969999999998</v>
      </c>
    </row>
    <row r="946" spans="1:17" x14ac:dyDescent="0.2">
      <c r="A946">
        <v>2019</v>
      </c>
      <c r="B946" s="27" t="s">
        <v>357</v>
      </c>
      <c r="C946" s="21" t="s">
        <v>26</v>
      </c>
      <c r="D946" s="22">
        <v>183.60728831601821</v>
      </c>
      <c r="E946" s="6">
        <v>263.96499999999997</v>
      </c>
      <c r="F946" s="23">
        <v>447.57228831601822</v>
      </c>
      <c r="G946" s="22">
        <v>7143.788244948506</v>
      </c>
      <c r="H946" s="6">
        <v>1194.1237256344507</v>
      </c>
      <c r="I946" s="24">
        <v>1.3000000000000001E-2</v>
      </c>
      <c r="J946" s="23">
        <v>42732.224268855134</v>
      </c>
      <c r="K946" s="25">
        <v>5.5214006366713315E-2</v>
      </c>
      <c r="L946" s="26">
        <v>95.475581005326035</v>
      </c>
      <c r="M946" s="22">
        <v>33301.119373872963</v>
      </c>
      <c r="N946" s="6">
        <v>171.67389498217096</v>
      </c>
      <c r="O946" s="6">
        <v>1030.4080000000001</v>
      </c>
      <c r="P946" s="6">
        <v>84.87299999999999</v>
      </c>
      <c r="Q946" s="6">
        <v>8144.15</v>
      </c>
    </row>
    <row r="947" spans="1:17" x14ac:dyDescent="0.2">
      <c r="A947">
        <v>2019</v>
      </c>
      <c r="B947" s="27" t="s">
        <v>357</v>
      </c>
      <c r="C947" s="21" t="s">
        <v>27</v>
      </c>
      <c r="D947" s="22">
        <v>40323.401773982485</v>
      </c>
      <c r="E947" s="6">
        <v>43664.3897</v>
      </c>
      <c r="F947" s="23">
        <v>83987.791473982477</v>
      </c>
      <c r="G947" s="22">
        <v>1616117.0371208321</v>
      </c>
      <c r="H947" s="6">
        <v>22237.368560184797</v>
      </c>
      <c r="I947" s="24">
        <v>3.1590000000000003</v>
      </c>
      <c r="J947" s="23">
        <v>2279653.0272143395</v>
      </c>
      <c r="K947" s="25">
        <v>9.6493825043056335E-3</v>
      </c>
      <c r="L947" s="26">
        <v>27.142671419339852</v>
      </c>
      <c r="M947" s="22">
        <v>410078.71070399554</v>
      </c>
      <c r="N947" s="6">
        <v>184443.80051034395</v>
      </c>
      <c r="O947" s="6">
        <v>5987.5320000000002</v>
      </c>
      <c r="P947" s="6">
        <v>181259.821</v>
      </c>
      <c r="Q947" s="6">
        <v>1497883.1629999999</v>
      </c>
    </row>
    <row r="948" spans="1:17" x14ac:dyDescent="0.2">
      <c r="A948">
        <v>2019</v>
      </c>
      <c r="B948" s="27" t="s">
        <v>358</v>
      </c>
      <c r="C948" s="21" t="s">
        <v>36</v>
      </c>
      <c r="D948" s="22">
        <v>671.00716758848432</v>
      </c>
      <c r="E948" s="6">
        <v>521.86400000000003</v>
      </c>
      <c r="F948" s="23">
        <v>1192.8711675884842</v>
      </c>
      <c r="G948" s="22">
        <v>16260.707526802327</v>
      </c>
      <c r="H948" s="6">
        <v>67.658032555078705</v>
      </c>
      <c r="I948" s="24">
        <v>3.1E-2</v>
      </c>
      <c r="J948" s="23">
        <v>18285.379896943672</v>
      </c>
      <c r="K948" s="25">
        <v>1.2238930402982699E-3</v>
      </c>
      <c r="L948" s="26">
        <v>15.328880765816068</v>
      </c>
      <c r="M948" s="22">
        <v>914.51863058328343</v>
      </c>
      <c r="N948" s="6">
        <v>10988.869266360392</v>
      </c>
      <c r="O948" s="6">
        <v>550.21600000000001</v>
      </c>
      <c r="P948" s="6">
        <v>5831.7759999999998</v>
      </c>
      <c r="Q948" s="6">
        <v>0</v>
      </c>
    </row>
    <row r="949" spans="1:17" x14ac:dyDescent="0.2">
      <c r="A949">
        <v>2019</v>
      </c>
      <c r="B949" s="27" t="s">
        <v>359</v>
      </c>
      <c r="C949" s="21" t="s">
        <v>26</v>
      </c>
      <c r="D949" s="22">
        <v>26121.50406665228</v>
      </c>
      <c r="E949" s="6">
        <v>22651.588</v>
      </c>
      <c r="F949" s="23">
        <v>48773.09206665228</v>
      </c>
      <c r="G949" s="22">
        <v>711220.72863144544</v>
      </c>
      <c r="H949" s="6">
        <v>5901.844292263022</v>
      </c>
      <c r="I949" s="24">
        <v>1.5609999999999997</v>
      </c>
      <c r="J949" s="23">
        <v>887521.84154088353</v>
      </c>
      <c r="K949" s="25">
        <v>1.963671354023022E-3</v>
      </c>
      <c r="L949" s="26">
        <v>18.19695664010834</v>
      </c>
      <c r="M949" s="22">
        <v>119452.0902923619</v>
      </c>
      <c r="N949" s="6">
        <v>102998.64824852151</v>
      </c>
      <c r="O949" s="6">
        <v>3905.7000000000003</v>
      </c>
      <c r="P949" s="6">
        <v>257766.84299999999</v>
      </c>
      <c r="Q949" s="6">
        <v>403398.56</v>
      </c>
    </row>
    <row r="950" spans="1:17" x14ac:dyDescent="0.2">
      <c r="A950">
        <v>2019</v>
      </c>
      <c r="B950" s="27" t="s">
        <v>359</v>
      </c>
      <c r="C950" s="21" t="s">
        <v>27</v>
      </c>
      <c r="D950" s="22">
        <v>9759.1633461729543</v>
      </c>
      <c r="E950" s="6">
        <v>29869.656999999999</v>
      </c>
      <c r="F950" s="23">
        <v>39628.820346172957</v>
      </c>
      <c r="G950" s="22">
        <v>830906.7743669562</v>
      </c>
      <c r="H950" s="6">
        <v>2449.768047212423</v>
      </c>
      <c r="I950" s="24">
        <v>1.228</v>
      </c>
      <c r="J950" s="23">
        <v>904245.10617388634</v>
      </c>
      <c r="K950" s="25">
        <v>1.9425217904244789E-3</v>
      </c>
      <c r="L950" s="26">
        <v>22.817865842963737</v>
      </c>
      <c r="M950" s="22">
        <v>27200.144209975286</v>
      </c>
      <c r="N950" s="6">
        <v>153768.58096391128</v>
      </c>
      <c r="O950" s="6">
        <v>575.44600000000003</v>
      </c>
      <c r="P950" s="6">
        <v>52878.754999999997</v>
      </c>
      <c r="Q950" s="6">
        <v>669822.17999999993</v>
      </c>
    </row>
    <row r="951" spans="1:17" x14ac:dyDescent="0.2">
      <c r="A951">
        <v>2019</v>
      </c>
      <c r="B951" s="27" t="s">
        <v>360</v>
      </c>
      <c r="C951" s="21" t="s">
        <v>62</v>
      </c>
      <c r="D951" s="22">
        <v>906.45934418355444</v>
      </c>
      <c r="E951" s="6">
        <v>4030.797</v>
      </c>
      <c r="F951" s="23">
        <v>4937.2563441835546</v>
      </c>
      <c r="G951" s="22">
        <v>33884.311804685269</v>
      </c>
      <c r="H951" s="6">
        <v>113.58617810381388</v>
      </c>
      <c r="I951" s="24">
        <v>0.223</v>
      </c>
      <c r="J951" s="23">
        <v>37330.058912178923</v>
      </c>
      <c r="K951" s="25">
        <v>4.4527313645051873E-4</v>
      </c>
      <c r="L951" s="26">
        <v>7.5608913756638207</v>
      </c>
      <c r="M951" s="22">
        <v>2094.7401074936538</v>
      </c>
      <c r="N951" s="6">
        <v>4183.111804685268</v>
      </c>
      <c r="O951" s="6">
        <v>1172.1420000000001</v>
      </c>
      <c r="P951" s="6">
        <v>28934.219000000005</v>
      </c>
      <c r="Q951" s="6">
        <v>945.846</v>
      </c>
    </row>
    <row r="952" spans="1:17" x14ac:dyDescent="0.2">
      <c r="A952">
        <v>2019</v>
      </c>
      <c r="B952" s="27" t="s">
        <v>362</v>
      </c>
      <c r="C952" s="21" t="s">
        <v>27</v>
      </c>
      <c r="D952" s="22">
        <v>6295.1207293542229</v>
      </c>
      <c r="E952" s="6">
        <v>3521.6246300621001</v>
      </c>
      <c r="F952" s="23">
        <v>9816.7453594163235</v>
      </c>
      <c r="G952" s="22">
        <v>207380.78830714407</v>
      </c>
      <c r="H952" s="6">
        <v>612.59582429884586</v>
      </c>
      <c r="I952" s="24">
        <v>0.44500000000000001</v>
      </c>
      <c r="J952" s="23">
        <v>225757.62887124968</v>
      </c>
      <c r="K952" s="25">
        <v>2.8387282360195429E-3</v>
      </c>
      <c r="L952" s="26">
        <v>22.997197197816753</v>
      </c>
      <c r="M952" s="22">
        <v>9275.2849671506901</v>
      </c>
      <c r="N952" s="6">
        <v>7493.6839040990026</v>
      </c>
      <c r="O952" s="6">
        <v>345.88200000000001</v>
      </c>
      <c r="P952" s="6">
        <v>22427.016</v>
      </c>
      <c r="Q952" s="6">
        <v>186215.76199999999</v>
      </c>
    </row>
    <row r="953" spans="1:17" x14ac:dyDescent="0.2">
      <c r="A953">
        <v>2018</v>
      </c>
      <c r="B953" s="27" t="s">
        <v>25</v>
      </c>
      <c r="C953" s="21" t="s">
        <v>26</v>
      </c>
      <c r="D953" s="22">
        <v>635.27900039310532</v>
      </c>
      <c r="E953" s="6">
        <v>1167.345</v>
      </c>
      <c r="F953" s="23">
        <v>1802.6240003931052</v>
      </c>
      <c r="G953" s="22">
        <v>68888.583297186837</v>
      </c>
      <c r="H953" s="6">
        <v>326.63789130175115</v>
      </c>
      <c r="I953" s="24">
        <v>0.13100000000000001</v>
      </c>
      <c r="J953" s="23">
        <v>78658.155457979025</v>
      </c>
      <c r="K953" s="25">
        <v>3.9423379673228249E-3</v>
      </c>
      <c r="L953" s="26">
        <v>43.635364580093096</v>
      </c>
      <c r="M953" s="22">
        <v>2361.0405967349443</v>
      </c>
      <c r="N953" s="6">
        <v>1568.0108612440811</v>
      </c>
      <c r="O953" s="6">
        <v>2699.8500000000004</v>
      </c>
      <c r="P953" s="6">
        <v>5420.4070000000002</v>
      </c>
      <c r="Q953" s="6">
        <v>66608.847000000009</v>
      </c>
    </row>
    <row r="954" spans="1:17" x14ac:dyDescent="0.2">
      <c r="A954">
        <v>2018</v>
      </c>
      <c r="B954" s="27" t="s">
        <v>25</v>
      </c>
      <c r="C954" s="21" t="s">
        <v>27</v>
      </c>
      <c r="D954" s="22">
        <v>2218.994615752335</v>
      </c>
      <c r="E954" s="6">
        <v>2872.7350000000001</v>
      </c>
      <c r="F954" s="23">
        <v>5091.7296157523351</v>
      </c>
      <c r="G954" s="22">
        <v>144062.71177909567</v>
      </c>
      <c r="H954" s="6">
        <v>482.87626436597958</v>
      </c>
      <c r="I954" s="24">
        <v>0.27999999999999997</v>
      </c>
      <c r="J954" s="23">
        <v>158528.86445720185</v>
      </c>
      <c r="K954" s="25">
        <v>2.0276300928101136E-3</v>
      </c>
      <c r="L954" s="26">
        <v>31.134580274404108</v>
      </c>
      <c r="M954" s="22">
        <v>1101.2196781061916</v>
      </c>
      <c r="N954" s="6">
        <v>8218.2117790956927</v>
      </c>
      <c r="O954" s="6">
        <v>515.85</v>
      </c>
      <c r="P954" s="6">
        <v>7418.12</v>
      </c>
      <c r="Q954" s="6">
        <v>141275.46299999999</v>
      </c>
    </row>
    <row r="955" spans="1:17" x14ac:dyDescent="0.2">
      <c r="A955">
        <v>2018</v>
      </c>
      <c r="B955" s="27" t="s">
        <v>29</v>
      </c>
      <c r="C955" s="21" t="s">
        <v>30</v>
      </c>
      <c r="D955" s="22">
        <v>23159.286499905018</v>
      </c>
      <c r="E955" s="6">
        <v>72.516999999999996</v>
      </c>
      <c r="F955" s="23">
        <v>23231.803499905018</v>
      </c>
      <c r="G955" s="22">
        <v>70288.675571313579</v>
      </c>
      <c r="H955" s="6">
        <v>3083.6210825316575</v>
      </c>
      <c r="I955" s="24">
        <v>0.56100000000000005</v>
      </c>
      <c r="J955" s="23">
        <v>162333.73683075697</v>
      </c>
      <c r="K955" s="25">
        <v>1.3351440779965603E-3</v>
      </c>
      <c r="L955" s="26">
        <v>6.9875649917330209</v>
      </c>
      <c r="M955" s="22">
        <v>40767.41364907135</v>
      </c>
      <c r="N955" s="6">
        <v>1.7521816856033738</v>
      </c>
      <c r="O955" s="6">
        <v>51060.152000000002</v>
      </c>
      <c r="P955" s="6">
        <v>70504.419000000009</v>
      </c>
      <c r="Q955" s="6">
        <v>0</v>
      </c>
    </row>
    <row r="956" spans="1:17" x14ac:dyDescent="0.2">
      <c r="A956">
        <v>2018</v>
      </c>
      <c r="B956" s="27" t="s">
        <v>29</v>
      </c>
      <c r="C956" s="21" t="s">
        <v>32</v>
      </c>
      <c r="D956" s="22">
        <v>4451.3121015922497</v>
      </c>
      <c r="E956" s="6">
        <v>290.822</v>
      </c>
      <c r="F956" s="23">
        <v>4742.1341015922499</v>
      </c>
      <c r="G956" s="22">
        <v>109397.29888220478</v>
      </c>
      <c r="H956" s="6">
        <v>638.81884759803279</v>
      </c>
      <c r="I956" s="24">
        <v>0.216</v>
      </c>
      <c r="J956" s="23">
        <v>128493.06854062615</v>
      </c>
      <c r="K956" s="25">
        <v>1.7431109085618917E-3</v>
      </c>
      <c r="L956" s="26">
        <v>27.096042791679483</v>
      </c>
      <c r="M956" s="22">
        <v>11986.352651679772</v>
      </c>
      <c r="N956" s="6">
        <v>9257.4698889463816</v>
      </c>
      <c r="O956" s="6">
        <v>8127.2540000000008</v>
      </c>
      <c r="P956" s="6">
        <v>99121.991999999998</v>
      </c>
      <c r="Q956" s="6">
        <v>0</v>
      </c>
    </row>
    <row r="957" spans="1:17" x14ac:dyDescent="0.2">
      <c r="A957">
        <v>2018</v>
      </c>
      <c r="B957" s="27" t="s">
        <v>33</v>
      </c>
      <c r="C957" s="21" t="s">
        <v>34</v>
      </c>
      <c r="D957" s="22">
        <v>9518.1006232696072</v>
      </c>
      <c r="E957" s="6">
        <v>8329.1329999999998</v>
      </c>
      <c r="F957" s="23">
        <v>17847.233623269607</v>
      </c>
      <c r="G957" s="22">
        <v>356312.14578712225</v>
      </c>
      <c r="H957" s="6">
        <v>1706.4016970765724</v>
      </c>
      <c r="I957" s="24">
        <v>0.63500000000000001</v>
      </c>
      <c r="J957" s="23">
        <v>407336.27136000409</v>
      </c>
      <c r="K957" s="25">
        <v>1.6744438008354833E-3</v>
      </c>
      <c r="L957" s="26">
        <v>22.823496344492867</v>
      </c>
      <c r="M957" s="22">
        <v>14850.976065105235</v>
      </c>
      <c r="N957" s="6">
        <v>67033.056294898881</v>
      </c>
      <c r="O957" s="6">
        <v>28077.042000000001</v>
      </c>
      <c r="P957" s="6">
        <v>297375.19699999999</v>
      </c>
      <c r="Q957" s="6">
        <v>0</v>
      </c>
    </row>
    <row r="958" spans="1:17" x14ac:dyDescent="0.2">
      <c r="A958">
        <v>2018</v>
      </c>
      <c r="B958" s="27" t="s">
        <v>33</v>
      </c>
      <c r="C958" s="21" t="s">
        <v>40</v>
      </c>
      <c r="D958" s="22">
        <v>622.92820511028071</v>
      </c>
      <c r="E958" s="6">
        <v>136.345</v>
      </c>
      <c r="F958" s="23">
        <v>759.27320511028074</v>
      </c>
      <c r="G958" s="22">
        <v>28894.309331491393</v>
      </c>
      <c r="H958" s="6">
        <v>623.04418345876309</v>
      </c>
      <c r="I958" s="24">
        <v>8.3999999999999991E-2</v>
      </c>
      <c r="J958" s="23">
        <v>47483.957998562531</v>
      </c>
      <c r="K958" s="25">
        <v>1.23780913259127E-2</v>
      </c>
      <c r="L958" s="26">
        <v>62.538698427617653</v>
      </c>
      <c r="M958" s="22">
        <v>14745.765667071139</v>
      </c>
      <c r="N958" s="6">
        <v>5070.1253314913938</v>
      </c>
      <c r="O958" s="6">
        <v>1705.692</v>
      </c>
      <c r="P958" s="6">
        <v>25962.375</v>
      </c>
      <c r="Q958" s="6">
        <v>0</v>
      </c>
    </row>
    <row r="959" spans="1:17" x14ac:dyDescent="0.2">
      <c r="A959">
        <v>2018</v>
      </c>
      <c r="B959" s="27" t="s">
        <v>34</v>
      </c>
      <c r="C959" s="21" t="s">
        <v>52</v>
      </c>
      <c r="D959" s="22">
        <v>69209.60472304585</v>
      </c>
      <c r="E959" s="6">
        <v>35700.404999999999</v>
      </c>
      <c r="F959" s="23">
        <v>104910.00972304585</v>
      </c>
      <c r="G959" s="22">
        <v>159283.15336235668</v>
      </c>
      <c r="H959" s="6">
        <v>11142.187952324968</v>
      </c>
      <c r="I959" s="24">
        <v>0.996</v>
      </c>
      <c r="J959" s="23">
        <v>491592.26234164072</v>
      </c>
      <c r="K959" s="25">
        <v>2.0205253081170241E-3</v>
      </c>
      <c r="L959" s="26">
        <v>4.6858470763600684</v>
      </c>
      <c r="M959" s="22">
        <v>290486.29880180489</v>
      </c>
      <c r="N959" s="6">
        <v>38879.488539835882</v>
      </c>
      <c r="O959" s="6">
        <v>42636.144</v>
      </c>
      <c r="P959" s="6">
        <v>119590.33099999999</v>
      </c>
      <c r="Q959" s="6">
        <v>0</v>
      </c>
    </row>
    <row r="960" spans="1:17" x14ac:dyDescent="0.2">
      <c r="A960">
        <v>2018</v>
      </c>
      <c r="B960" s="27" t="s">
        <v>34</v>
      </c>
      <c r="C960" s="21" t="s">
        <v>76</v>
      </c>
      <c r="D960" s="22">
        <v>75.320116752494584</v>
      </c>
      <c r="E960" s="6">
        <v>6.3819999999999997</v>
      </c>
      <c r="F960" s="23">
        <v>81.702116752494589</v>
      </c>
      <c r="G960" s="22">
        <v>238.30291063289121</v>
      </c>
      <c r="H960" s="6">
        <v>26.216258090334605</v>
      </c>
      <c r="I960" s="24">
        <v>0</v>
      </c>
      <c r="J960" s="23">
        <v>1019.5474017248624</v>
      </c>
      <c r="K960" s="25">
        <v>4.84171773939834E-3</v>
      </c>
      <c r="L960" s="26">
        <v>12.47883705159613</v>
      </c>
      <c r="M960" s="22">
        <v>422.47048387324998</v>
      </c>
      <c r="N960" s="6">
        <v>245.6229178516125</v>
      </c>
      <c r="O960" s="6">
        <v>351.45400000000001</v>
      </c>
      <c r="P960" s="6">
        <v>0</v>
      </c>
      <c r="Q960" s="6">
        <v>0</v>
      </c>
    </row>
    <row r="961" spans="1:17" x14ac:dyDescent="0.2">
      <c r="A961">
        <v>2018</v>
      </c>
      <c r="B961" s="27" t="s">
        <v>34</v>
      </c>
      <c r="C961" s="21" t="s">
        <v>26</v>
      </c>
      <c r="D961" s="22">
        <v>30124.30441539704</v>
      </c>
      <c r="E961" s="6">
        <v>40467.885999999999</v>
      </c>
      <c r="F961" s="23">
        <v>70592.190415397039</v>
      </c>
      <c r="G961" s="22">
        <v>465825.06323474296</v>
      </c>
      <c r="H961" s="6">
        <v>7514.424225699564</v>
      </c>
      <c r="I961" s="24">
        <v>1.2230000000000001</v>
      </c>
      <c r="J961" s="23">
        <v>690088.78416058992</v>
      </c>
      <c r="K961" s="25">
        <v>1.8285745972370768E-3</v>
      </c>
      <c r="L961" s="26">
        <v>9.7757100339256926</v>
      </c>
      <c r="M961" s="22">
        <v>175462.56682263443</v>
      </c>
      <c r="N961" s="6">
        <v>315882.67033795564</v>
      </c>
      <c r="O961" s="6">
        <v>43813.345999999998</v>
      </c>
      <c r="P961" s="6">
        <v>154930.201</v>
      </c>
      <c r="Q961" s="6">
        <v>0</v>
      </c>
    </row>
    <row r="962" spans="1:17" x14ac:dyDescent="0.2">
      <c r="A962">
        <v>2018</v>
      </c>
      <c r="B962" s="27" t="s">
        <v>34</v>
      </c>
      <c r="C962" s="21" t="s">
        <v>36</v>
      </c>
      <c r="D962" s="22">
        <v>431.29640059777267</v>
      </c>
      <c r="E962" s="6">
        <v>637.42200000000003</v>
      </c>
      <c r="F962" s="23">
        <v>1068.7184005977726</v>
      </c>
      <c r="G962" s="22">
        <v>13573.171846798445</v>
      </c>
      <c r="H962" s="6">
        <v>70.008161343011835</v>
      </c>
      <c r="I962" s="24">
        <v>3.6000000000000004E-2</v>
      </c>
      <c r="J962" s="23">
        <v>15669.243054820197</v>
      </c>
      <c r="K962" s="25">
        <v>1.2381281653146695E-3</v>
      </c>
      <c r="L962" s="26">
        <v>14.661713549664556</v>
      </c>
      <c r="M962" s="22">
        <v>492.00757035353382</v>
      </c>
      <c r="N962" s="6">
        <v>4929.0094844666628</v>
      </c>
      <c r="O962" s="6">
        <v>950.33399999999995</v>
      </c>
      <c r="P962" s="6">
        <v>2822.2569999999996</v>
      </c>
      <c r="Q962" s="6">
        <v>6475.6350000000002</v>
      </c>
    </row>
    <row r="963" spans="1:17" x14ac:dyDescent="0.2">
      <c r="A963">
        <v>2018</v>
      </c>
      <c r="B963" s="27" t="s">
        <v>34</v>
      </c>
      <c r="C963" s="21" t="s">
        <v>62</v>
      </c>
      <c r="D963" s="22">
        <v>22903.37512755732</v>
      </c>
      <c r="E963" s="6">
        <v>427.61599999999999</v>
      </c>
      <c r="F963" s="23">
        <v>23330.991127557318</v>
      </c>
      <c r="G963" s="22">
        <v>18742.144916544188</v>
      </c>
      <c r="H963" s="6">
        <v>8080.8560565982425</v>
      </c>
      <c r="I963" s="24">
        <v>1.0999999999999999E-2</v>
      </c>
      <c r="J963" s="23">
        <v>259554.65840317184</v>
      </c>
      <c r="K963" s="25">
        <v>4.8138862497209191E-3</v>
      </c>
      <c r="L963" s="26">
        <v>11.124887793412247</v>
      </c>
      <c r="M963" s="22">
        <v>219010.01970934522</v>
      </c>
      <c r="N963" s="6">
        <v>17438.942693826608</v>
      </c>
      <c r="O963" s="6">
        <v>21961.81</v>
      </c>
      <c r="P963" s="6">
        <v>1143.8860000000002</v>
      </c>
      <c r="Q963" s="6">
        <v>0</v>
      </c>
    </row>
    <row r="964" spans="1:17" x14ac:dyDescent="0.2">
      <c r="A964">
        <v>2018</v>
      </c>
      <c r="B964" s="27" t="s">
        <v>35</v>
      </c>
      <c r="C964" s="21" t="s">
        <v>36</v>
      </c>
      <c r="D964" s="22">
        <v>734.91594556211192</v>
      </c>
      <c r="E964" s="6">
        <v>1318.19956</v>
      </c>
      <c r="F964" s="23">
        <v>2053.115505562112</v>
      </c>
      <c r="G964" s="22">
        <v>48791.806883887097</v>
      </c>
      <c r="H964" s="6">
        <v>107.63210255154651</v>
      </c>
      <c r="I964" s="24">
        <v>0.16999999999999998</v>
      </c>
      <c r="J964" s="23">
        <v>52045.653539923187</v>
      </c>
      <c r="K964" s="25">
        <v>1.2350348078606064E-3</v>
      </c>
      <c r="L964" s="26">
        <v>25.349598402489232</v>
      </c>
      <c r="M964" s="22">
        <v>2551.5666560360855</v>
      </c>
      <c r="N964" s="6">
        <v>25021.106883887092</v>
      </c>
      <c r="O964" s="6">
        <v>214.86</v>
      </c>
      <c r="P964" s="6">
        <v>18501</v>
      </c>
      <c r="Q964" s="6">
        <v>5757.12</v>
      </c>
    </row>
    <row r="965" spans="1:17" x14ac:dyDescent="0.2">
      <c r="A965">
        <v>2018</v>
      </c>
      <c r="B965" s="27" t="s">
        <v>37</v>
      </c>
      <c r="C965" s="21" t="s">
        <v>38</v>
      </c>
      <c r="D965" s="22">
        <v>210987.89660302812</v>
      </c>
      <c r="E965" s="6">
        <v>4165.9222348823996</v>
      </c>
      <c r="F965" s="23">
        <v>215153.81883791051</v>
      </c>
      <c r="G965" s="22">
        <v>223235.77494796619</v>
      </c>
      <c r="H965" s="6">
        <v>8220.1037457001657</v>
      </c>
      <c r="I965" s="24">
        <v>1.6389999999999998</v>
      </c>
      <c r="J965" s="23">
        <v>468642.31356983114</v>
      </c>
      <c r="K965" s="25">
        <v>5.4705218511497252E-4</v>
      </c>
      <c r="L965" s="26">
        <v>2.178173346404277</v>
      </c>
      <c r="M965" s="22">
        <v>241758.30452242214</v>
      </c>
      <c r="N965" s="6">
        <v>8889.3540474089223</v>
      </c>
      <c r="O965" s="6">
        <v>2326.5880000000002</v>
      </c>
      <c r="P965" s="6">
        <v>215668.06699999998</v>
      </c>
      <c r="Q965" s="6">
        <v>0</v>
      </c>
    </row>
    <row r="966" spans="1:17" x14ac:dyDescent="0.2">
      <c r="A966">
        <v>2018</v>
      </c>
      <c r="B966" s="27" t="s">
        <v>39</v>
      </c>
      <c r="C966" s="21" t="s">
        <v>34</v>
      </c>
      <c r="D966" s="22">
        <v>16876.920624364819</v>
      </c>
      <c r="E966" s="6">
        <v>2864.5017000000003</v>
      </c>
      <c r="F966" s="23">
        <v>19741.422324364819</v>
      </c>
      <c r="G966" s="22">
        <v>211837.60970729703</v>
      </c>
      <c r="H966" s="6">
        <v>11360.080661293125</v>
      </c>
      <c r="I966" s="24">
        <v>0.50900000000000001</v>
      </c>
      <c r="J966" s="23">
        <v>550506.97041383223</v>
      </c>
      <c r="K966" s="25">
        <v>7.8700907599254157E-3</v>
      </c>
      <c r="L966" s="26">
        <v>27.885881846233428</v>
      </c>
      <c r="M966" s="22">
        <v>251554.7951190804</v>
      </c>
      <c r="N966" s="6">
        <v>10507.917294751751</v>
      </c>
      <c r="O966" s="6">
        <v>79887.063999999998</v>
      </c>
      <c r="P966" s="6">
        <v>206329.481</v>
      </c>
      <c r="Q966" s="6">
        <v>2227.7130000000002</v>
      </c>
    </row>
    <row r="967" spans="1:17" x14ac:dyDescent="0.2">
      <c r="A967">
        <v>2018</v>
      </c>
      <c r="B967" s="27" t="s">
        <v>39</v>
      </c>
      <c r="C967" s="21" t="s">
        <v>40</v>
      </c>
      <c r="D967" s="22">
        <v>832.54134414736177</v>
      </c>
      <c r="E967" s="6">
        <v>1024.0426</v>
      </c>
      <c r="F967" s="23">
        <v>1856.5839441473618</v>
      </c>
      <c r="G967" s="22">
        <v>70749.049972701323</v>
      </c>
      <c r="H967" s="6">
        <v>550.71426646789848</v>
      </c>
      <c r="I967" s="24">
        <v>0.13</v>
      </c>
      <c r="J967" s="23">
        <v>87195.825113444705</v>
      </c>
      <c r="K967" s="25">
        <v>4.4514380771611597E-3</v>
      </c>
      <c r="L967" s="26">
        <v>46.965732623250432</v>
      </c>
      <c r="M967" s="22">
        <v>9324.2378029509382</v>
      </c>
      <c r="N967" s="6">
        <v>1357.7873104937812</v>
      </c>
      <c r="O967" s="6">
        <v>4612.7479999999996</v>
      </c>
      <c r="P967" s="6">
        <v>71864.076000000015</v>
      </c>
      <c r="Q967" s="6">
        <v>36.975999999999999</v>
      </c>
    </row>
    <row r="968" spans="1:17" x14ac:dyDescent="0.2">
      <c r="A968">
        <v>2018</v>
      </c>
      <c r="B968" s="27" t="s">
        <v>39</v>
      </c>
      <c r="C968" s="21" t="s">
        <v>26</v>
      </c>
      <c r="D968" s="22">
        <v>62164.980690237498</v>
      </c>
      <c r="E968" s="6">
        <v>42328.152499999997</v>
      </c>
      <c r="F968" s="23">
        <v>104493.1331902375</v>
      </c>
      <c r="G968" s="22">
        <v>631996.73608155886</v>
      </c>
      <c r="H968" s="6">
        <v>5050.952889144276</v>
      </c>
      <c r="I968" s="24">
        <v>2.4949999999999992</v>
      </c>
      <c r="J968" s="23">
        <v>783196.26717805828</v>
      </c>
      <c r="K968" s="25">
        <v>8.7129161349407808E-4</v>
      </c>
      <c r="L968" s="26">
        <v>7.4951936387263975</v>
      </c>
      <c r="M968" s="22">
        <v>73738.086493588082</v>
      </c>
      <c r="N968" s="6">
        <v>219312.37968447016</v>
      </c>
      <c r="O968" s="6">
        <v>36394.880000000005</v>
      </c>
      <c r="P968" s="6">
        <v>310850.67199999996</v>
      </c>
      <c r="Q968" s="6">
        <v>142900.24900000001</v>
      </c>
    </row>
    <row r="969" spans="1:17" x14ac:dyDescent="0.2">
      <c r="A969">
        <v>2018</v>
      </c>
      <c r="B969" s="27" t="s">
        <v>363</v>
      </c>
      <c r="C969" s="21" t="s">
        <v>26</v>
      </c>
      <c r="D969" s="22">
        <v>3.7165381310730004</v>
      </c>
      <c r="E969" s="6">
        <v>1377.9778799999999</v>
      </c>
      <c r="F969" s="23">
        <v>1381.694418131073</v>
      </c>
      <c r="G969" s="22">
        <v>36088.815011598359</v>
      </c>
      <c r="H969" s="6">
        <v>4098.3961445255263</v>
      </c>
      <c r="I969" s="24">
        <v>0.105</v>
      </c>
      <c r="J969" s="23">
        <v>158249.68511845905</v>
      </c>
      <c r="K969" s="25">
        <v>3.9705856638616324E-2</v>
      </c>
      <c r="L969" s="26">
        <v>114.53305668883932</v>
      </c>
      <c r="M969" s="22">
        <v>98021.113783530076</v>
      </c>
      <c r="N969" s="6">
        <v>108.63033492897348</v>
      </c>
      <c r="O969" s="6">
        <v>25407.134000000002</v>
      </c>
      <c r="P969" s="6">
        <v>34712.807000000001</v>
      </c>
      <c r="Q969" s="6">
        <v>0</v>
      </c>
    </row>
    <row r="970" spans="1:17" x14ac:dyDescent="0.2">
      <c r="A970">
        <v>2018</v>
      </c>
      <c r="B970" s="27" t="s">
        <v>42</v>
      </c>
      <c r="C970" s="21" t="s">
        <v>38</v>
      </c>
      <c r="D970" s="22">
        <v>21835.418894742212</v>
      </c>
      <c r="E970" s="6">
        <v>0</v>
      </c>
      <c r="F970" s="23">
        <v>21835.418894742212</v>
      </c>
      <c r="G970" s="22">
        <v>23056.217857468888</v>
      </c>
      <c r="H970" s="6">
        <v>2367.0578732730301</v>
      </c>
      <c r="I970" s="24">
        <v>0.186</v>
      </c>
      <c r="J970" s="23">
        <v>93645.320481005198</v>
      </c>
      <c r="K970" s="25">
        <v>1.061949350171888E-3</v>
      </c>
      <c r="L970" s="26">
        <v>4.2886889842793083</v>
      </c>
      <c r="M970" s="22">
        <v>68895.785868758903</v>
      </c>
      <c r="N970" s="6">
        <v>151.30061224628309</v>
      </c>
      <c r="O970" s="6">
        <v>1617.942</v>
      </c>
      <c r="P970" s="6">
        <v>22980.291999999998</v>
      </c>
      <c r="Q970" s="6">
        <v>0</v>
      </c>
    </row>
    <row r="971" spans="1:17" x14ac:dyDescent="0.2">
      <c r="A971">
        <v>2018</v>
      </c>
      <c r="B971" s="27" t="s">
        <v>43</v>
      </c>
      <c r="C971" s="21" t="s">
        <v>40</v>
      </c>
      <c r="D971" s="22">
        <v>104.09144821528575</v>
      </c>
      <c r="E971" s="6">
        <v>1172.5940000000001</v>
      </c>
      <c r="F971" s="23">
        <v>1276.6854482152858</v>
      </c>
      <c r="G971" s="22">
        <v>32870.011021793725</v>
      </c>
      <c r="H971" s="6">
        <v>257.44943241419435</v>
      </c>
      <c r="I971" s="24">
        <v>4.2000000000000003E-2</v>
      </c>
      <c r="J971" s="23">
        <v>40553.470107736721</v>
      </c>
      <c r="K971" s="25">
        <v>6.2613718229328061E-3</v>
      </c>
      <c r="L971" s="26">
        <v>31.764652886447127</v>
      </c>
      <c r="M971" s="22">
        <v>5518.7017649238151</v>
      </c>
      <c r="N971" s="6">
        <v>34446.800342812901</v>
      </c>
      <c r="O971" s="6">
        <v>587.96800000000007</v>
      </c>
      <c r="P971" s="6">
        <v>0</v>
      </c>
      <c r="Q971" s="6">
        <v>0</v>
      </c>
    </row>
    <row r="972" spans="1:17" x14ac:dyDescent="0.2">
      <c r="A972">
        <v>2018</v>
      </c>
      <c r="B972" s="27" t="s">
        <v>45</v>
      </c>
      <c r="C972" s="21" t="s">
        <v>38</v>
      </c>
      <c r="D972" s="22">
        <v>133478.80442291364</v>
      </c>
      <c r="E972" s="6">
        <v>5466.8517674345003</v>
      </c>
      <c r="F972" s="23">
        <v>138945.65619034815</v>
      </c>
      <c r="G972" s="22">
        <v>200947.93160319238</v>
      </c>
      <c r="H972" s="6">
        <v>2341.0992740392981</v>
      </c>
      <c r="I972" s="24">
        <v>1.4220000000000002</v>
      </c>
      <c r="J972" s="23">
        <v>271100.89596956345</v>
      </c>
      <c r="K972" s="25">
        <v>2.1624783224481566E-4</v>
      </c>
      <c r="L972" s="26">
        <v>1.9511289766278814</v>
      </c>
      <c r="M972" s="22">
        <v>63822.456901110912</v>
      </c>
      <c r="N972" s="6">
        <v>12976.843068452516</v>
      </c>
      <c r="O972" s="6">
        <v>5116.8640000000005</v>
      </c>
      <c r="P972" s="6">
        <v>189184.73199999999</v>
      </c>
      <c r="Q972" s="6">
        <v>0</v>
      </c>
    </row>
    <row r="973" spans="1:17" x14ac:dyDescent="0.2">
      <c r="A973">
        <v>2018</v>
      </c>
      <c r="B973" s="27" t="s">
        <v>46</v>
      </c>
      <c r="C973" s="21" t="s">
        <v>386</v>
      </c>
      <c r="D973" s="22">
        <v>132.2369035535562</v>
      </c>
      <c r="E973" s="6">
        <v>522.93700000000001</v>
      </c>
      <c r="F973" s="23">
        <v>655.17390355355622</v>
      </c>
      <c r="G973" s="22">
        <v>62533.342349164719</v>
      </c>
      <c r="H973" s="6">
        <v>2.9832287577916725</v>
      </c>
      <c r="I973" s="24">
        <v>0.12382500000000002</v>
      </c>
      <c r="J973" s="23">
        <v>62656.04679114691</v>
      </c>
      <c r="K973" s="25">
        <v>6.6168126520308899E-5</v>
      </c>
      <c r="L973" s="26">
        <v>95.632696069411111</v>
      </c>
      <c r="M973" s="22">
        <v>12.706118977282301</v>
      </c>
      <c r="N973" s="6">
        <v>215.63312216962345</v>
      </c>
      <c r="O973" s="6">
        <v>12.171250000000001</v>
      </c>
      <c r="P973" s="6">
        <v>62415.5363</v>
      </c>
      <c r="Q973" s="6">
        <v>0</v>
      </c>
    </row>
    <row r="974" spans="1:17" x14ac:dyDescent="0.2">
      <c r="A974">
        <v>2018</v>
      </c>
      <c r="B974" s="27" t="s">
        <v>364</v>
      </c>
      <c r="C974" s="21" t="s">
        <v>34</v>
      </c>
      <c r="D974" s="22">
        <v>691.45580929329685</v>
      </c>
      <c r="E974" s="6">
        <v>73.876999999999995</v>
      </c>
      <c r="F974" s="23">
        <v>765.3328092932968</v>
      </c>
      <c r="G974" s="22">
        <v>2176.6317596323311</v>
      </c>
      <c r="H974" s="6">
        <v>618.93866118041308</v>
      </c>
      <c r="I974" s="24">
        <v>2.4E-2</v>
      </c>
      <c r="J974" s="23">
        <v>20627.55586280864</v>
      </c>
      <c r="K974" s="25">
        <v>1.1079668046462231E-2</v>
      </c>
      <c r="L974" s="26">
        <v>26.952399808726334</v>
      </c>
      <c r="M974" s="22">
        <v>15656.347908094665</v>
      </c>
      <c r="N974" s="6">
        <v>5.7079547139749067</v>
      </c>
      <c r="O974" s="6">
        <v>2710.4160000000002</v>
      </c>
      <c r="P974" s="6">
        <v>2255.0840000000003</v>
      </c>
      <c r="Q974" s="6">
        <v>0</v>
      </c>
    </row>
    <row r="975" spans="1:17" x14ac:dyDescent="0.2">
      <c r="A975">
        <v>2018</v>
      </c>
      <c r="B975" s="27" t="s">
        <v>364</v>
      </c>
      <c r="C975" s="21" t="s">
        <v>38</v>
      </c>
      <c r="D975" s="22">
        <v>515.49522776381946</v>
      </c>
      <c r="E975" s="6">
        <v>28.407</v>
      </c>
      <c r="F975" s="23">
        <v>543.9022277638195</v>
      </c>
      <c r="G975" s="22">
        <v>3504.2550810155699</v>
      </c>
      <c r="H975" s="6">
        <v>207.37690989438627</v>
      </c>
      <c r="I975" s="24">
        <v>3.5000000000000003E-2</v>
      </c>
      <c r="J975" s="23">
        <v>9693.6419958682818</v>
      </c>
      <c r="K975" s="25">
        <v>3.5083176270063257E-3</v>
      </c>
      <c r="L975" s="26">
        <v>17.822398035989632</v>
      </c>
      <c r="M975" s="22">
        <v>6007.5239958682814</v>
      </c>
      <c r="N975" s="6">
        <v>884.9</v>
      </c>
      <c r="O975" s="6">
        <v>65.262</v>
      </c>
      <c r="P975" s="6">
        <v>2735.9560000000001</v>
      </c>
      <c r="Q975" s="6">
        <v>0</v>
      </c>
    </row>
    <row r="976" spans="1:17" x14ac:dyDescent="0.2">
      <c r="A976">
        <v>2018</v>
      </c>
      <c r="B976" s="27" t="s">
        <v>364</v>
      </c>
      <c r="C976" s="21" t="s">
        <v>56</v>
      </c>
      <c r="D976" s="22">
        <v>727.07218115151818</v>
      </c>
      <c r="E976" s="6">
        <v>82.332999999999998</v>
      </c>
      <c r="F976" s="23">
        <v>809.40518115151815</v>
      </c>
      <c r="G976" s="22">
        <v>4094.192091123231</v>
      </c>
      <c r="H976" s="6">
        <v>1135.9072252420801</v>
      </c>
      <c r="I976" s="24">
        <v>4.7E-2</v>
      </c>
      <c r="J976" s="23">
        <v>37957.058403337214</v>
      </c>
      <c r="K976" s="25">
        <v>2.3888980937089563E-2</v>
      </c>
      <c r="L976" s="26">
        <v>46.895003006203602</v>
      </c>
      <c r="M976" s="22">
        <v>24062.683595802828</v>
      </c>
      <c r="N976" s="6">
        <v>19.233807534393357</v>
      </c>
      <c r="O976" s="6">
        <v>9787.612000000001</v>
      </c>
      <c r="P976" s="6">
        <v>4087.529</v>
      </c>
      <c r="Q976" s="6">
        <v>0</v>
      </c>
    </row>
    <row r="977" spans="1:17" x14ac:dyDescent="0.2">
      <c r="A977">
        <v>2018</v>
      </c>
      <c r="B977" s="27" t="s">
        <v>364</v>
      </c>
      <c r="C977" s="21" t="s">
        <v>40</v>
      </c>
      <c r="D977" s="22">
        <v>249.15867503575552</v>
      </c>
      <c r="E977" s="6">
        <v>1188.72</v>
      </c>
      <c r="F977" s="23">
        <v>1437.8786750357556</v>
      </c>
      <c r="G977" s="22">
        <v>28692.795388654216</v>
      </c>
      <c r="H977" s="6">
        <v>94.456532665086428</v>
      </c>
      <c r="I977" s="24">
        <v>0.112</v>
      </c>
      <c r="J977" s="23">
        <v>31538.176062073791</v>
      </c>
      <c r="K977" s="25">
        <v>1.7828169395792853E-3</v>
      </c>
      <c r="L977" s="26">
        <v>21.933822797176916</v>
      </c>
      <c r="M977" s="22">
        <v>230.066856248319</v>
      </c>
      <c r="N977" s="6">
        <v>20474.89820582547</v>
      </c>
      <c r="O977" s="6">
        <v>2429.7600000000002</v>
      </c>
      <c r="P977" s="6">
        <v>8403.4509999999991</v>
      </c>
      <c r="Q977" s="6">
        <v>0</v>
      </c>
    </row>
    <row r="978" spans="1:17" x14ac:dyDescent="0.2">
      <c r="A978">
        <v>2018</v>
      </c>
      <c r="B978" s="27" t="s">
        <v>47</v>
      </c>
      <c r="C978" s="21" t="s">
        <v>48</v>
      </c>
      <c r="D978" s="22">
        <v>35.10933059290474</v>
      </c>
      <c r="E978" s="6">
        <v>507.36099999999999</v>
      </c>
      <c r="F978" s="23">
        <v>542.4703305929047</v>
      </c>
      <c r="G978" s="22">
        <v>38800.904130332267</v>
      </c>
      <c r="H978" s="6">
        <v>299.30726153092786</v>
      </c>
      <c r="I978" s="24">
        <v>5.6999999999999995E-2</v>
      </c>
      <c r="J978" s="23">
        <v>47735.82152395392</v>
      </c>
      <c r="K978" s="25">
        <v>1.235909411238841E-2</v>
      </c>
      <c r="L978" s="26">
        <v>87.997110315286776</v>
      </c>
      <c r="M978" s="22">
        <v>5985.7793936216522</v>
      </c>
      <c r="N978" s="6">
        <v>38691.398130332258</v>
      </c>
      <c r="O978" s="6">
        <v>184.17400000000001</v>
      </c>
      <c r="P978" s="6">
        <v>2873.17</v>
      </c>
      <c r="Q978" s="6">
        <v>1.3</v>
      </c>
    </row>
    <row r="979" spans="1:17" x14ac:dyDescent="0.2">
      <c r="A979">
        <v>2018</v>
      </c>
      <c r="B979" s="27" t="s">
        <v>387</v>
      </c>
      <c r="C979" s="21" t="s">
        <v>62</v>
      </c>
      <c r="D979" s="22">
        <v>567.02612546954674</v>
      </c>
      <c r="E979" s="6">
        <v>2661.5096400000002</v>
      </c>
      <c r="F979" s="23">
        <v>3228.5357654695472</v>
      </c>
      <c r="G979" s="22">
        <v>25918.710249343007</v>
      </c>
      <c r="H979" s="6">
        <v>76.912463798969256</v>
      </c>
      <c r="I979" s="24">
        <v>0.17899999999999999</v>
      </c>
      <c r="J979" s="23">
        <v>28259.568670552289</v>
      </c>
      <c r="K979" s="25">
        <v>3.9838787202443703E-4</v>
      </c>
      <c r="L979" s="26">
        <v>8.7530604346401955</v>
      </c>
      <c r="M979" s="22">
        <v>1917.6404212092837</v>
      </c>
      <c r="N979" s="6">
        <v>3000.2102493430061</v>
      </c>
      <c r="O979" s="6">
        <v>346.97399999999999</v>
      </c>
      <c r="P979" s="6">
        <v>22958.57</v>
      </c>
      <c r="Q979" s="6">
        <v>36.173999999999999</v>
      </c>
    </row>
    <row r="980" spans="1:17" x14ac:dyDescent="0.2">
      <c r="A980">
        <v>2018</v>
      </c>
      <c r="B980" s="27" t="s">
        <v>49</v>
      </c>
      <c r="C980" s="21" t="s">
        <v>36</v>
      </c>
      <c r="D980" s="22">
        <v>1333.8517129556783</v>
      </c>
      <c r="E980" s="6">
        <v>2692.2939999999999</v>
      </c>
      <c r="F980" s="23">
        <v>4026.1457129556784</v>
      </c>
      <c r="G980" s="22">
        <v>47112.722962070249</v>
      </c>
      <c r="H980" s="6">
        <v>81.167150862904904</v>
      </c>
      <c r="I980" s="24">
        <v>0.11299999999999999</v>
      </c>
      <c r="J980" s="23">
        <v>49562.353057784814</v>
      </c>
      <c r="K980" s="25">
        <v>8.0867450733897856E-4</v>
      </c>
      <c r="L980" s="26">
        <v>12.310124022163134</v>
      </c>
      <c r="M980" s="22">
        <v>515.2087602579461</v>
      </c>
      <c r="N980" s="6">
        <v>20430.815297526875</v>
      </c>
      <c r="O980" s="6">
        <v>873.05400000000009</v>
      </c>
      <c r="P980" s="6">
        <v>5267.5969999999998</v>
      </c>
      <c r="Q980" s="6">
        <v>22475.678</v>
      </c>
    </row>
    <row r="981" spans="1:17" x14ac:dyDescent="0.2">
      <c r="A981">
        <v>2018</v>
      </c>
      <c r="B981" s="27" t="s">
        <v>51</v>
      </c>
      <c r="C981" s="21" t="s">
        <v>52</v>
      </c>
      <c r="D981" s="22">
        <v>519.07887446036762</v>
      </c>
      <c r="E981" s="6">
        <v>1046.6437037717001</v>
      </c>
      <c r="F981" s="23">
        <v>1565.7225782320677</v>
      </c>
      <c r="G981" s="22">
        <v>20143.03841419952</v>
      </c>
      <c r="H981" s="6">
        <v>281.56726961007206</v>
      </c>
      <c r="I981" s="24">
        <v>9.1999999999999998E-2</v>
      </c>
      <c r="J981" s="23">
        <v>28558.85904857967</v>
      </c>
      <c r="K981" s="25">
        <v>4.4025323284159175E-3</v>
      </c>
      <c r="L981" s="26">
        <v>18.240050597486334</v>
      </c>
      <c r="M981" s="22">
        <v>8045.3069040280634</v>
      </c>
      <c r="N981" s="6">
        <v>1944.629144551606</v>
      </c>
      <c r="O981" s="6">
        <v>133.506</v>
      </c>
      <c r="P981" s="6">
        <v>18179.870999999999</v>
      </c>
      <c r="Q981" s="6">
        <v>255.54599999999999</v>
      </c>
    </row>
    <row r="982" spans="1:17" x14ac:dyDescent="0.2">
      <c r="A982">
        <v>2018</v>
      </c>
      <c r="B982" s="27" t="s">
        <v>53</v>
      </c>
      <c r="C982" s="21" t="s">
        <v>34</v>
      </c>
      <c r="D982" s="22">
        <v>10872.858866046174</v>
      </c>
      <c r="E982" s="6">
        <v>4025.4749999999999</v>
      </c>
      <c r="F982" s="23">
        <v>14898.333866046174</v>
      </c>
      <c r="G982" s="22">
        <v>405527.41727557348</v>
      </c>
      <c r="H982" s="6">
        <v>8810.224538723367</v>
      </c>
      <c r="I982" s="24">
        <v>0.82000000000000006</v>
      </c>
      <c r="J982" s="23">
        <v>668295.96852952975</v>
      </c>
      <c r="K982" s="25">
        <v>8.2351836675876328E-3</v>
      </c>
      <c r="L982" s="26">
        <v>44.857094393125379</v>
      </c>
      <c r="M982" s="22">
        <v>241367.13423698911</v>
      </c>
      <c r="N982" s="6">
        <v>7828.7512925407918</v>
      </c>
      <c r="O982" s="6">
        <v>6615.5099999999993</v>
      </c>
      <c r="P982" s="6">
        <v>412484.57300000003</v>
      </c>
      <c r="Q982" s="6">
        <v>0</v>
      </c>
    </row>
    <row r="983" spans="1:17" x14ac:dyDescent="0.2">
      <c r="A983">
        <v>2018</v>
      </c>
      <c r="B983" s="27" t="s">
        <v>388</v>
      </c>
      <c r="C983" s="21" t="s">
        <v>40</v>
      </c>
      <c r="D983" s="22">
        <v>14.698088061868974</v>
      </c>
      <c r="E983" s="6">
        <v>0.51200000000000001</v>
      </c>
      <c r="F983" s="23">
        <v>15.210088061868975</v>
      </c>
      <c r="G983" s="22">
        <v>6.00520557752127</v>
      </c>
      <c r="H983" s="6">
        <v>56.476961788005106</v>
      </c>
      <c r="I983" s="24">
        <v>0</v>
      </c>
      <c r="J983" s="23">
        <v>1689.0186668600736</v>
      </c>
      <c r="K983" s="25">
        <v>4.5901603322096661E-2</v>
      </c>
      <c r="L983" s="26">
        <v>111.04594924038405</v>
      </c>
      <c r="M983" s="22">
        <v>1131.4236073546986</v>
      </c>
      <c r="N983" s="6">
        <v>0.50305950537496447</v>
      </c>
      <c r="O983" s="6">
        <v>552.99199999999996</v>
      </c>
      <c r="P983" s="6">
        <v>4.0999999999999996</v>
      </c>
      <c r="Q983" s="6">
        <v>0</v>
      </c>
    </row>
    <row r="984" spans="1:17" x14ac:dyDescent="0.2">
      <c r="A984">
        <v>2018</v>
      </c>
      <c r="B984" s="27" t="s">
        <v>58</v>
      </c>
      <c r="C984" s="21" t="s">
        <v>59</v>
      </c>
      <c r="D984" s="22">
        <v>35.182079460179914</v>
      </c>
      <c r="E984" s="6">
        <v>568.68674999999996</v>
      </c>
      <c r="F984" s="23">
        <v>603.86882946017988</v>
      </c>
      <c r="G984" s="22">
        <v>224794.92034571074</v>
      </c>
      <c r="H984" s="6">
        <v>6.2035475412374588</v>
      </c>
      <c r="I984" s="24">
        <v>0.504</v>
      </c>
      <c r="J984" s="23">
        <v>225117.37806243962</v>
      </c>
      <c r="K984" s="25">
        <v>1.2866508688831677E-4</v>
      </c>
      <c r="L984" s="26">
        <v>372.79184995138786</v>
      </c>
      <c r="M984" s="22">
        <v>43.01771672887628</v>
      </c>
      <c r="N984" s="6">
        <v>7.8203457107435135</v>
      </c>
      <c r="O984" s="6">
        <v>6.758</v>
      </c>
      <c r="P984" s="6">
        <v>225059.78200000001</v>
      </c>
      <c r="Q984" s="6">
        <v>0</v>
      </c>
    </row>
    <row r="985" spans="1:17" x14ac:dyDescent="0.2">
      <c r="A985">
        <v>2018</v>
      </c>
      <c r="B985" s="27" t="s">
        <v>58</v>
      </c>
      <c r="C985" s="21" t="s">
        <v>60</v>
      </c>
      <c r="D985" s="22">
        <v>1150.3921442477997</v>
      </c>
      <c r="E985" s="6">
        <v>14.096</v>
      </c>
      <c r="F985" s="23">
        <v>1164.4881442477997</v>
      </c>
      <c r="G985" s="22">
        <v>1271.5658607900637</v>
      </c>
      <c r="H985" s="6">
        <v>1762.4041589474339</v>
      </c>
      <c r="I985" s="24">
        <v>3.0000000000000001E-3</v>
      </c>
      <c r="J985" s="23">
        <v>53792.028797423598</v>
      </c>
      <c r="K985" s="25">
        <v>1.7266504670828482E-2</v>
      </c>
      <c r="L985" s="26">
        <v>46.193710999239514</v>
      </c>
      <c r="M985" s="22">
        <v>44025.537485677371</v>
      </c>
      <c r="N985" s="6">
        <v>80.988311746224696</v>
      </c>
      <c r="O985" s="6">
        <v>8635.2579999999998</v>
      </c>
      <c r="P985" s="6">
        <v>1050.2449999999999</v>
      </c>
      <c r="Q985" s="6">
        <v>0</v>
      </c>
    </row>
    <row r="986" spans="1:17" x14ac:dyDescent="0.2">
      <c r="A986">
        <v>2018</v>
      </c>
      <c r="B986" s="27" t="s">
        <v>58</v>
      </c>
      <c r="C986" s="21" t="s">
        <v>61</v>
      </c>
      <c r="D986" s="22">
        <v>252.80147021261666</v>
      </c>
      <c r="E986" s="6">
        <v>7145.7351500000004</v>
      </c>
      <c r="F986" s="23">
        <v>7398.536620212617</v>
      </c>
      <c r="G986" s="22">
        <v>1069414.281168544</v>
      </c>
      <c r="H986" s="6">
        <v>72.306544216499631</v>
      </c>
      <c r="I986" s="24">
        <v>1.986</v>
      </c>
      <c r="J986" s="23">
        <v>1072111.1941861957</v>
      </c>
      <c r="K986" s="25">
        <v>2.5483927996410391E-4</v>
      </c>
      <c r="L986" s="26">
        <v>144.90854735478564</v>
      </c>
      <c r="M986" s="22">
        <v>75.589017651688678</v>
      </c>
      <c r="N986" s="6">
        <v>12780.04516854396</v>
      </c>
      <c r="O986" s="6">
        <v>4.5739999999999998</v>
      </c>
      <c r="P986" s="6">
        <v>1059250.986</v>
      </c>
      <c r="Q986" s="6">
        <v>0</v>
      </c>
    </row>
    <row r="987" spans="1:17" x14ac:dyDescent="0.2">
      <c r="A987">
        <v>2018</v>
      </c>
      <c r="B987" s="27" t="s">
        <v>58</v>
      </c>
      <c r="C987" s="21" t="s">
        <v>62</v>
      </c>
      <c r="D987" s="22">
        <v>1634.0510878155953</v>
      </c>
      <c r="E987" s="6">
        <v>1110.6289999999999</v>
      </c>
      <c r="F987" s="23">
        <v>2744.6800878155955</v>
      </c>
      <c r="G987" s="22">
        <v>15951.204692722002</v>
      </c>
      <c r="H987" s="6">
        <v>4296.8166224309271</v>
      </c>
      <c r="I987" s="24">
        <v>5.9000000000000004E-2</v>
      </c>
      <c r="J987" s="23">
        <v>144012.44704116363</v>
      </c>
      <c r="K987" s="25">
        <v>2.0189553615454155E-2</v>
      </c>
      <c r="L987" s="26">
        <v>52.469665838461559</v>
      </c>
      <c r="M987" s="22">
        <v>123779.13534920239</v>
      </c>
      <c r="N987" s="6">
        <v>1481.5006919612233</v>
      </c>
      <c r="O987" s="6">
        <v>3796.44</v>
      </c>
      <c r="P987" s="6">
        <v>14955.370999999999</v>
      </c>
      <c r="Q987" s="6">
        <v>0</v>
      </c>
    </row>
    <row r="988" spans="1:17" x14ac:dyDescent="0.2">
      <c r="A988">
        <v>2018</v>
      </c>
      <c r="B988" s="27" t="s">
        <v>365</v>
      </c>
      <c r="C988" s="21" t="s">
        <v>40</v>
      </c>
      <c r="D988" s="22">
        <v>8936.5878314831552</v>
      </c>
      <c r="E988" s="6">
        <v>4525.8183099999997</v>
      </c>
      <c r="F988" s="23">
        <v>13462.406141483156</v>
      </c>
      <c r="G988" s="22">
        <v>216762.38992057106</v>
      </c>
      <c r="H988" s="6">
        <v>2664.3190917812067</v>
      </c>
      <c r="I988" s="24">
        <v>0.62</v>
      </c>
      <c r="J988" s="23">
        <v>296328.35885565105</v>
      </c>
      <c r="K988" s="25">
        <v>2.764827762727573E-3</v>
      </c>
      <c r="L988" s="26">
        <v>22.011545019618946</v>
      </c>
      <c r="M988" s="22">
        <v>42485.317144214445</v>
      </c>
      <c r="N988" s="6">
        <v>113675.54871143652</v>
      </c>
      <c r="O988" s="6">
        <v>31065.554</v>
      </c>
      <c r="P988" s="6">
        <v>108536.715</v>
      </c>
      <c r="Q988" s="6">
        <v>565.22400000000005</v>
      </c>
    </row>
    <row r="989" spans="1:17" x14ac:dyDescent="0.2">
      <c r="A989">
        <v>2018</v>
      </c>
      <c r="B989" s="27" t="s">
        <v>365</v>
      </c>
      <c r="C989" s="21" t="s">
        <v>26</v>
      </c>
      <c r="D989" s="22">
        <v>8734.2008349943553</v>
      </c>
      <c r="E989" s="6">
        <v>8209.5456317542994</v>
      </c>
      <c r="F989" s="23">
        <v>16943.746466748657</v>
      </c>
      <c r="G989" s="22">
        <v>549706.21904984792</v>
      </c>
      <c r="H989" s="6">
        <v>2481.8261411513708</v>
      </c>
      <c r="I989" s="24">
        <v>1.1159999999999999</v>
      </c>
      <c r="J989" s="23">
        <v>623969.30605615873</v>
      </c>
      <c r="K989" s="25">
        <v>1.8995279726302908E-3</v>
      </c>
      <c r="L989" s="26">
        <v>36.825935000896678</v>
      </c>
      <c r="M989" s="22">
        <v>17594.482677956275</v>
      </c>
      <c r="N989" s="6">
        <v>413924.80037820246</v>
      </c>
      <c r="O989" s="6">
        <v>15624.756000000001</v>
      </c>
      <c r="P989" s="6">
        <v>176825.26699999999</v>
      </c>
      <c r="Q989" s="6">
        <v>0</v>
      </c>
    </row>
    <row r="990" spans="1:17" x14ac:dyDescent="0.2">
      <c r="A990">
        <v>2018</v>
      </c>
      <c r="B990" s="27" t="s">
        <v>63</v>
      </c>
      <c r="C990" s="21" t="s">
        <v>26</v>
      </c>
      <c r="D990" s="22">
        <v>914.62123449366607</v>
      </c>
      <c r="E990" s="6">
        <v>835.34229000000005</v>
      </c>
      <c r="F990" s="23">
        <v>1749.9635244936662</v>
      </c>
      <c r="G990" s="22">
        <v>18728.449716962343</v>
      </c>
      <c r="H990" s="6">
        <v>52.988518427835892</v>
      </c>
      <c r="I990" s="24">
        <v>0.15</v>
      </c>
      <c r="J990" s="23">
        <v>20348.457566111854</v>
      </c>
      <c r="K990" s="25">
        <v>7.4398331316338849E-4</v>
      </c>
      <c r="L990" s="26">
        <v>11.627932400476444</v>
      </c>
      <c r="M990" s="22">
        <v>276.20184914950971</v>
      </c>
      <c r="N990" s="6">
        <v>265.04971696234315</v>
      </c>
      <c r="O990" s="6">
        <v>1281.606</v>
      </c>
      <c r="P990" s="6">
        <v>18525.599999999999</v>
      </c>
      <c r="Q990" s="6">
        <v>0</v>
      </c>
    </row>
    <row r="991" spans="1:17" x14ac:dyDescent="0.2">
      <c r="A991">
        <v>2018</v>
      </c>
      <c r="B991" s="27" t="s">
        <v>65</v>
      </c>
      <c r="C991" s="21" t="s">
        <v>38</v>
      </c>
      <c r="D991" s="22">
        <v>15177.106893522616</v>
      </c>
      <c r="E991" s="6">
        <v>0</v>
      </c>
      <c r="F991" s="23">
        <v>15177.106893522616</v>
      </c>
      <c r="G991" s="22">
        <v>17624.609319215404</v>
      </c>
      <c r="H991" s="6">
        <v>1400.4861791308767</v>
      </c>
      <c r="I991" s="24">
        <v>4.7E-2</v>
      </c>
      <c r="J991" s="23">
        <v>59371.928457315524</v>
      </c>
      <c r="K991" s="25">
        <v>8.9925771433264445E-4</v>
      </c>
      <c r="L991" s="26">
        <v>3.9119397968169189</v>
      </c>
      <c r="M991" s="22">
        <v>40328.356914816286</v>
      </c>
      <c r="N991" s="6">
        <v>0.28654249924122394</v>
      </c>
      <c r="O991" s="6">
        <v>1396.13</v>
      </c>
      <c r="P991" s="6">
        <v>17647.154999999999</v>
      </c>
      <c r="Q991" s="6">
        <v>0</v>
      </c>
    </row>
    <row r="992" spans="1:17" x14ac:dyDescent="0.2">
      <c r="A992">
        <v>2018</v>
      </c>
      <c r="B992" s="27" t="s">
        <v>66</v>
      </c>
      <c r="C992" s="21" t="s">
        <v>26</v>
      </c>
      <c r="D992" s="22">
        <v>1339.1172511235334</v>
      </c>
      <c r="E992" s="6">
        <v>1698.5246092043001</v>
      </c>
      <c r="F992" s="23">
        <v>3037.6418603278335</v>
      </c>
      <c r="G992" s="22">
        <v>7569.5077442512775</v>
      </c>
      <c r="H992" s="6">
        <v>5808.864869950452</v>
      </c>
      <c r="I992" s="24">
        <v>5.6000000000000001E-2</v>
      </c>
      <c r="J992" s="23">
        <v>180688.96886877477</v>
      </c>
      <c r="K992" s="25">
        <v>3.2565633566545654E-2</v>
      </c>
      <c r="L992" s="26">
        <v>59.483302238030838</v>
      </c>
      <c r="M992" s="22">
        <v>162485.09123658878</v>
      </c>
      <c r="N992" s="6">
        <v>614.68963218598014</v>
      </c>
      <c r="O992" s="6">
        <v>10678.156000000001</v>
      </c>
      <c r="P992" s="6">
        <v>6911.0319999999992</v>
      </c>
      <c r="Q992" s="6">
        <v>0</v>
      </c>
    </row>
    <row r="993" spans="1:17" x14ac:dyDescent="0.2">
      <c r="A993">
        <v>2018</v>
      </c>
      <c r="B993" s="27" t="s">
        <v>69</v>
      </c>
      <c r="C993" s="21" t="s">
        <v>40</v>
      </c>
      <c r="D993" s="22">
        <v>2783.6711113897136</v>
      </c>
      <c r="E993" s="6">
        <v>1782.6876399999999</v>
      </c>
      <c r="F993" s="23">
        <v>4566.3587513897137</v>
      </c>
      <c r="G993" s="22">
        <v>91097.66724885194</v>
      </c>
      <c r="H993" s="6">
        <v>1236.3743981473958</v>
      </c>
      <c r="I993" s="24">
        <v>0.27300000000000002</v>
      </c>
      <c r="J993" s="23">
        <v>128016.15331364433</v>
      </c>
      <c r="K993" s="25">
        <v>4.4116677421381593E-3</v>
      </c>
      <c r="L993" s="26">
        <v>28.03462458456297</v>
      </c>
      <c r="M993" s="22">
        <v>29302.603901257007</v>
      </c>
      <c r="N993" s="6">
        <v>12069.221412387338</v>
      </c>
      <c r="O993" s="6">
        <v>3304.768</v>
      </c>
      <c r="P993" s="6">
        <v>42293.144</v>
      </c>
      <c r="Q993" s="6">
        <v>41046.415999999997</v>
      </c>
    </row>
    <row r="994" spans="1:17" x14ac:dyDescent="0.2">
      <c r="A994">
        <v>2018</v>
      </c>
      <c r="B994" s="27" t="s">
        <v>389</v>
      </c>
      <c r="C994" s="21" t="s">
        <v>38</v>
      </c>
      <c r="D994" s="22">
        <v>7679.8669499779098</v>
      </c>
      <c r="E994" s="6">
        <v>235.74199999999999</v>
      </c>
      <c r="F994" s="23">
        <v>7915.60894997791</v>
      </c>
      <c r="G994" s="22">
        <v>58323.929196627869</v>
      </c>
      <c r="H994" s="6">
        <v>220.71768286620508</v>
      </c>
      <c r="I994" s="24">
        <v>0.34799999999999998</v>
      </c>
      <c r="J994" s="23">
        <v>64996.32014604078</v>
      </c>
      <c r="K994" s="25">
        <v>2.8046286450075173E-4</v>
      </c>
      <c r="L994" s="26">
        <v>8.2111585547972492</v>
      </c>
      <c r="M994" s="22">
        <v>5428.8232734751919</v>
      </c>
      <c r="N994" s="6">
        <v>2109.1088725655873</v>
      </c>
      <c r="O994" s="6">
        <v>131.41800000000001</v>
      </c>
      <c r="P994" s="6">
        <v>57326.97</v>
      </c>
      <c r="Q994" s="6">
        <v>0</v>
      </c>
    </row>
    <row r="995" spans="1:17" x14ac:dyDescent="0.2">
      <c r="A995">
        <v>2018</v>
      </c>
      <c r="B995" s="27" t="s">
        <v>70</v>
      </c>
      <c r="C995" s="21" t="s">
        <v>71</v>
      </c>
      <c r="D995" s="22">
        <v>486.68725068919889</v>
      </c>
      <c r="E995" s="6">
        <v>328.77199999999999</v>
      </c>
      <c r="F995" s="23">
        <v>815.45925068919883</v>
      </c>
      <c r="G995" s="22">
        <v>38773.810773932215</v>
      </c>
      <c r="H995" s="6">
        <v>39.649340015576698</v>
      </c>
      <c r="I995" s="24">
        <v>0.19600000000000001</v>
      </c>
      <c r="J995" s="23">
        <v>40008.8691063964</v>
      </c>
      <c r="K995" s="25">
        <v>5.119805529830968E-4</v>
      </c>
      <c r="L995" s="26">
        <v>49.062990054478192</v>
      </c>
      <c r="M995" s="22">
        <v>343.08849449532613</v>
      </c>
      <c r="N995" s="6">
        <v>4581.3116119010756</v>
      </c>
      <c r="O995" s="6">
        <v>24.733999999999998</v>
      </c>
      <c r="P995" s="6">
        <v>35059.735000000001</v>
      </c>
      <c r="Q995" s="6">
        <v>0</v>
      </c>
    </row>
    <row r="996" spans="1:17" x14ac:dyDescent="0.2">
      <c r="A996">
        <v>2018</v>
      </c>
      <c r="B996" s="27" t="s">
        <v>72</v>
      </c>
      <c r="C996" s="21" t="s">
        <v>40</v>
      </c>
      <c r="D996" s="22">
        <v>808.28070591692415</v>
      </c>
      <c r="E996" s="6">
        <v>141.828</v>
      </c>
      <c r="F996" s="23">
        <v>950.10870591692412</v>
      </c>
      <c r="G996" s="22">
        <v>14257.619365002476</v>
      </c>
      <c r="H996" s="6">
        <v>666.43898748024355</v>
      </c>
      <c r="I996" s="24">
        <v>3.1E-2</v>
      </c>
      <c r="J996" s="23">
        <v>34125.964191913736</v>
      </c>
      <c r="K996" s="25">
        <v>1.3653087811734511E-2</v>
      </c>
      <c r="L996" s="26">
        <v>35.917957576211968</v>
      </c>
      <c r="M996" s="22">
        <v>16357.266155051371</v>
      </c>
      <c r="N996" s="6">
        <v>7.9070368623624185</v>
      </c>
      <c r="O996" s="6">
        <v>3547.4840000000004</v>
      </c>
      <c r="P996" s="6">
        <v>14213.306999999999</v>
      </c>
      <c r="Q996" s="6">
        <v>0</v>
      </c>
    </row>
    <row r="997" spans="1:17" x14ac:dyDescent="0.2">
      <c r="A997">
        <v>2018</v>
      </c>
      <c r="B997" s="27" t="s">
        <v>390</v>
      </c>
      <c r="C997" s="21" t="s">
        <v>40</v>
      </c>
      <c r="D997" s="22">
        <v>2662.1025623849287</v>
      </c>
      <c r="E997" s="6">
        <v>86.114999999999995</v>
      </c>
      <c r="F997" s="23">
        <v>2748.2175623849284</v>
      </c>
      <c r="G997" s="22">
        <v>50816.850351602719</v>
      </c>
      <c r="H997" s="6">
        <v>2954.9571171612051</v>
      </c>
      <c r="I997" s="24">
        <v>9.5000000000000001E-2</v>
      </c>
      <c r="J997" s="23">
        <v>138900.50744300665</v>
      </c>
      <c r="K997" s="25">
        <v>2.0569995166844046E-2</v>
      </c>
      <c r="L997" s="26">
        <v>50.542034715209198</v>
      </c>
      <c r="M997" s="22">
        <v>59963.241683386237</v>
      </c>
      <c r="N997" s="6">
        <v>73.682759620392787</v>
      </c>
      <c r="O997" s="6">
        <v>28384.838</v>
      </c>
      <c r="P997" s="6">
        <v>50478.744999999995</v>
      </c>
      <c r="Q997" s="6">
        <v>0</v>
      </c>
    </row>
    <row r="998" spans="1:17" x14ac:dyDescent="0.2">
      <c r="A998">
        <v>2018</v>
      </c>
      <c r="B998" s="27" t="s">
        <v>390</v>
      </c>
      <c r="C998" s="21" t="s">
        <v>68</v>
      </c>
      <c r="D998" s="22">
        <v>1591.8057329387934</v>
      </c>
      <c r="E998" s="6">
        <v>0</v>
      </c>
      <c r="F998" s="23">
        <v>1591.8057329387934</v>
      </c>
      <c r="G998" s="22">
        <v>50194.431182895321</v>
      </c>
      <c r="H998" s="6">
        <v>1719.8341878811632</v>
      </c>
      <c r="I998" s="24">
        <v>9.4E-2</v>
      </c>
      <c r="J998" s="23">
        <v>101471.15198175398</v>
      </c>
      <c r="K998" s="25">
        <v>1.5588844507947657E-2</v>
      </c>
      <c r="L998" s="26">
        <v>63.745939521412474</v>
      </c>
      <c r="M998" s="22">
        <v>37157.595035463673</v>
      </c>
      <c r="N998" s="6">
        <v>10.322946290312233</v>
      </c>
      <c r="O998" s="6">
        <v>14261.16</v>
      </c>
      <c r="P998" s="6">
        <v>50042.074000000001</v>
      </c>
      <c r="Q998" s="6">
        <v>0</v>
      </c>
    </row>
    <row r="999" spans="1:17" x14ac:dyDescent="0.2">
      <c r="A999">
        <v>2018</v>
      </c>
      <c r="B999" s="27" t="s">
        <v>390</v>
      </c>
      <c r="C999" s="21" t="s">
        <v>57</v>
      </c>
      <c r="D999" s="22">
        <v>13633.585488183713</v>
      </c>
      <c r="E999" s="6">
        <v>62.572000000000003</v>
      </c>
      <c r="F999" s="23">
        <v>13696.157488183713</v>
      </c>
      <c r="G999" s="22">
        <v>112004.86168934323</v>
      </c>
      <c r="H999" s="6">
        <v>6332.5151466003626</v>
      </c>
      <c r="I999" s="24">
        <v>0.21</v>
      </c>
      <c r="J999" s="23">
        <v>300771.14305803407</v>
      </c>
      <c r="K999" s="25">
        <v>7.4795425725761823E-3</v>
      </c>
      <c r="L999" s="26">
        <v>21.960257343530312</v>
      </c>
      <c r="M999" s="22">
        <v>133473.32305749433</v>
      </c>
      <c r="N999" s="6">
        <v>69.208000539736261</v>
      </c>
      <c r="O999" s="6">
        <v>55898.402000000002</v>
      </c>
      <c r="P999" s="6">
        <v>111330.21</v>
      </c>
      <c r="Q999" s="6">
        <v>0</v>
      </c>
    </row>
    <row r="1000" spans="1:17" x14ac:dyDescent="0.2">
      <c r="A1000">
        <v>2018</v>
      </c>
      <c r="B1000" s="27" t="s">
        <v>73</v>
      </c>
      <c r="C1000" s="21" t="s">
        <v>40</v>
      </c>
      <c r="D1000" s="22">
        <v>56.825024141659192</v>
      </c>
      <c r="E1000" s="6">
        <v>145.846</v>
      </c>
      <c r="F1000" s="23">
        <v>202.67102414165919</v>
      </c>
      <c r="G1000" s="22">
        <v>2484.0869817919133</v>
      </c>
      <c r="H1000" s="6">
        <v>836.39470072829135</v>
      </c>
      <c r="I1000" s="24">
        <v>4.0000000000000001E-3</v>
      </c>
      <c r="J1000" s="23">
        <v>27409.741063494996</v>
      </c>
      <c r="K1000" s="25">
        <v>5.1063499475037064E-2</v>
      </c>
      <c r="L1000" s="26">
        <v>135.24252507026682</v>
      </c>
      <c r="M1000" s="22">
        <v>24748.086933162736</v>
      </c>
      <c r="N1000" s="6">
        <v>772.89813033225607</v>
      </c>
      <c r="O1000" s="6">
        <v>147.214</v>
      </c>
      <c r="P1000" s="6">
        <v>1741.5419999999999</v>
      </c>
      <c r="Q1000" s="6">
        <v>0</v>
      </c>
    </row>
    <row r="1001" spans="1:17" x14ac:dyDescent="0.2">
      <c r="A1001">
        <v>2018</v>
      </c>
      <c r="B1001" s="27" t="s">
        <v>74</v>
      </c>
      <c r="C1001" s="21" t="s">
        <v>52</v>
      </c>
      <c r="D1001" s="22">
        <v>4559.2277739700958</v>
      </c>
      <c r="E1001" s="6">
        <v>4355.1430999999993</v>
      </c>
      <c r="F1001" s="23">
        <v>8914.370873970096</v>
      </c>
      <c r="G1001" s="22">
        <v>182807.38865599592</v>
      </c>
      <c r="H1001" s="6">
        <v>3644.0409640517214</v>
      </c>
      <c r="I1001" s="24">
        <v>0.33900000000000002</v>
      </c>
      <c r="J1001" s="23">
        <v>291492.35638473724</v>
      </c>
      <c r="K1001" s="25">
        <v>1.1193081253560482E-2</v>
      </c>
      <c r="L1001" s="26">
        <v>32.69915067544396</v>
      </c>
      <c r="M1001" s="22">
        <v>81288.355907144316</v>
      </c>
      <c r="N1001" s="6">
        <v>14087.496477592902</v>
      </c>
      <c r="O1001" s="6">
        <v>22863.826000000001</v>
      </c>
      <c r="P1001" s="6">
        <v>101331.59199999999</v>
      </c>
      <c r="Q1001" s="6">
        <v>71921.085999999996</v>
      </c>
    </row>
    <row r="1002" spans="1:17" x14ac:dyDescent="0.2">
      <c r="A1002">
        <v>2018</v>
      </c>
      <c r="B1002" s="27" t="s">
        <v>75</v>
      </c>
      <c r="C1002" s="21" t="s">
        <v>34</v>
      </c>
      <c r="D1002" s="22">
        <v>5686.3175407638018</v>
      </c>
      <c r="E1002" s="6">
        <v>323.99700000000001</v>
      </c>
      <c r="F1002" s="23">
        <v>6010.3145407638021</v>
      </c>
      <c r="G1002" s="22">
        <v>14042.763902158771</v>
      </c>
      <c r="H1002" s="6">
        <v>10207.690080986038</v>
      </c>
      <c r="I1002" s="24">
        <v>2.5000000000000001E-2</v>
      </c>
      <c r="J1002" s="23">
        <v>318238.75331554271</v>
      </c>
      <c r="K1002" s="25">
        <v>2.3229525868539502E-2</v>
      </c>
      <c r="L1002" s="26">
        <v>52.948768514051899</v>
      </c>
      <c r="M1002" s="22">
        <v>240844.50418729865</v>
      </c>
      <c r="N1002" s="6">
        <v>424.65312824401701</v>
      </c>
      <c r="O1002" s="6">
        <v>63093.614000000001</v>
      </c>
      <c r="P1002" s="6">
        <v>13875.981999999998</v>
      </c>
      <c r="Q1002" s="6">
        <v>0</v>
      </c>
    </row>
    <row r="1003" spans="1:17" x14ac:dyDescent="0.2">
      <c r="A1003">
        <v>2018</v>
      </c>
      <c r="B1003" s="27" t="s">
        <v>75</v>
      </c>
      <c r="C1003" s="21" t="s">
        <v>386</v>
      </c>
      <c r="D1003" s="22">
        <v>33991.561850684418</v>
      </c>
      <c r="E1003" s="6">
        <v>83135.394</v>
      </c>
      <c r="F1003" s="23">
        <v>117126.95585068442</v>
      </c>
      <c r="G1003" s="22">
        <v>71832.963323535892</v>
      </c>
      <c r="H1003" s="6">
        <v>170.20445984436424</v>
      </c>
      <c r="I1003" s="24">
        <v>0.25006203054519272</v>
      </c>
      <c r="J1003" s="23">
        <v>76973.323161236782</v>
      </c>
      <c r="K1003" s="25">
        <v>1.969547754317643E-5</v>
      </c>
      <c r="L1003" s="26">
        <v>0.65717855127528269</v>
      </c>
      <c r="M1003" s="22">
        <v>67.586291013729863</v>
      </c>
      <c r="N1003" s="6">
        <v>2024.7867393408058</v>
      </c>
      <c r="O1003" s="6">
        <v>3914.8571941029982</v>
      </c>
      <c r="P1003" s="6">
        <v>70966.092936779256</v>
      </c>
      <c r="Q1003" s="6">
        <v>0</v>
      </c>
    </row>
    <row r="1004" spans="1:17" x14ac:dyDescent="0.2">
      <c r="A1004">
        <v>2018</v>
      </c>
      <c r="B1004" s="27" t="s">
        <v>75</v>
      </c>
      <c r="C1004" s="21" t="s">
        <v>30</v>
      </c>
      <c r="D1004" s="22">
        <v>35823.307324355672</v>
      </c>
      <c r="E1004" s="6">
        <v>0.17699999999999999</v>
      </c>
      <c r="F1004" s="23">
        <v>35823.484324355675</v>
      </c>
      <c r="G1004" s="22">
        <v>44763.022879562232</v>
      </c>
      <c r="H1004" s="6">
        <v>2013.1264585213094</v>
      </c>
      <c r="I1004" s="24">
        <v>0.35599999999999998</v>
      </c>
      <c r="J1004" s="23">
        <v>104851.37934349725</v>
      </c>
      <c r="K1004" s="25">
        <v>5.2466579410086569E-4</v>
      </c>
      <c r="L1004" s="26">
        <v>2.9268894782580062</v>
      </c>
      <c r="M1004" s="22">
        <v>38282.458263508546</v>
      </c>
      <c r="N1004" s="6">
        <v>40.685079988708736</v>
      </c>
      <c r="O1004" s="6">
        <v>21859.306000000004</v>
      </c>
      <c r="P1004" s="6">
        <v>44668.93</v>
      </c>
      <c r="Q1004" s="6">
        <v>0</v>
      </c>
    </row>
    <row r="1005" spans="1:17" x14ac:dyDescent="0.2">
      <c r="A1005">
        <v>2018</v>
      </c>
      <c r="B1005" s="27" t="s">
        <v>75</v>
      </c>
      <c r="C1005" s="21" t="s">
        <v>67</v>
      </c>
      <c r="D1005" s="22">
        <v>16732.233305958485</v>
      </c>
      <c r="E1005" s="6">
        <v>0.17100000000000001</v>
      </c>
      <c r="F1005" s="23">
        <v>16732.404305958484</v>
      </c>
      <c r="G1005" s="22">
        <v>20980.616298123441</v>
      </c>
      <c r="H1005" s="6">
        <v>5764.3023268198212</v>
      </c>
      <c r="I1005" s="24">
        <v>5.6000000000000001E-2</v>
      </c>
      <c r="J1005" s="23">
        <v>192772.11363735411</v>
      </c>
      <c r="K1005" s="25">
        <v>3.4405108468114117E-3</v>
      </c>
      <c r="L1005" s="26">
        <v>11.520885469442494</v>
      </c>
      <c r="M1005" s="22">
        <v>106657.02979327712</v>
      </c>
      <c r="N1005" s="6">
        <v>715.00084407700535</v>
      </c>
      <c r="O1005" s="6">
        <v>64633.78</v>
      </c>
      <c r="P1005" s="6">
        <v>20766.303</v>
      </c>
      <c r="Q1005" s="6">
        <v>0</v>
      </c>
    </row>
    <row r="1006" spans="1:17" x14ac:dyDescent="0.2">
      <c r="A1006">
        <v>2018</v>
      </c>
      <c r="B1006" s="27" t="s">
        <v>75</v>
      </c>
      <c r="C1006" s="21" t="s">
        <v>148</v>
      </c>
      <c r="D1006" s="22">
        <v>1734.5983871983947</v>
      </c>
      <c r="E1006" s="6">
        <v>893.79498000000001</v>
      </c>
      <c r="F1006" s="23">
        <v>2628.3933671983946</v>
      </c>
      <c r="G1006" s="22">
        <v>51597.55545048249</v>
      </c>
      <c r="H1006" s="6">
        <v>2062.9097517770456</v>
      </c>
      <c r="I1006" s="24">
        <v>0.222</v>
      </c>
      <c r="J1006" s="23">
        <v>113132.87205343845</v>
      </c>
      <c r="K1006" s="25">
        <v>1.0928313030054124E-2</v>
      </c>
      <c r="L1006" s="26">
        <v>43.042595322794782</v>
      </c>
      <c r="M1006" s="22">
        <v>55601.125957511402</v>
      </c>
      <c r="N1006" s="6">
        <v>17209.032095927028</v>
      </c>
      <c r="O1006" s="6">
        <v>5470.6440000000002</v>
      </c>
      <c r="P1006" s="6">
        <v>34852.07</v>
      </c>
      <c r="Q1006" s="6">
        <v>0</v>
      </c>
    </row>
    <row r="1007" spans="1:17" x14ac:dyDescent="0.2">
      <c r="A1007">
        <v>2018</v>
      </c>
      <c r="B1007" s="27" t="s">
        <v>75</v>
      </c>
      <c r="C1007" s="21" t="s">
        <v>31</v>
      </c>
      <c r="D1007" s="22">
        <v>31472.148025623239</v>
      </c>
      <c r="E1007" s="6">
        <v>213.447</v>
      </c>
      <c r="F1007" s="23">
        <v>31685.595025623239</v>
      </c>
      <c r="G1007" s="22">
        <v>75682.216904378132</v>
      </c>
      <c r="H1007" s="6">
        <v>870.42844154209354</v>
      </c>
      <c r="I1007" s="24">
        <v>0.58199999999999996</v>
      </c>
      <c r="J1007" s="23">
        <v>101779.87046233252</v>
      </c>
      <c r="K1007" s="25">
        <v>3.2365881469515194E-4</v>
      </c>
      <c r="L1007" s="26">
        <v>3.2121811308901105</v>
      </c>
      <c r="M1007" s="22">
        <v>8674.52302884854</v>
      </c>
      <c r="N1007" s="6">
        <v>209.31543348398094</v>
      </c>
      <c r="O1007" s="6">
        <v>16979.528000000002</v>
      </c>
      <c r="P1007" s="6">
        <v>75916.504000000001</v>
      </c>
      <c r="Q1007" s="6">
        <v>0</v>
      </c>
    </row>
    <row r="1008" spans="1:17" x14ac:dyDescent="0.2">
      <c r="A1008">
        <v>2018</v>
      </c>
      <c r="B1008" s="27" t="s">
        <v>75</v>
      </c>
      <c r="C1008" s="21" t="s">
        <v>76</v>
      </c>
      <c r="D1008" s="22">
        <v>19632.633146302091</v>
      </c>
      <c r="E1008" s="6">
        <v>1849.5889999999999</v>
      </c>
      <c r="F1008" s="23">
        <v>21482.222146302091</v>
      </c>
      <c r="G1008" s="22">
        <v>55042.800005615965</v>
      </c>
      <c r="H1008" s="6">
        <v>15069.257337863533</v>
      </c>
      <c r="I1008" s="24">
        <v>0.11899999999999999</v>
      </c>
      <c r="J1008" s="23">
        <v>504139.15567394928</v>
      </c>
      <c r="K1008" s="25">
        <v>1.0986012479349942E-2</v>
      </c>
      <c r="L1008" s="26">
        <v>23.467737752666842</v>
      </c>
      <c r="M1008" s="22">
        <v>357558.39962679788</v>
      </c>
      <c r="N1008" s="6">
        <v>30711.78604715141</v>
      </c>
      <c r="O1008" s="6">
        <v>92416.648000000016</v>
      </c>
      <c r="P1008" s="6">
        <v>23452.322</v>
      </c>
      <c r="Q1008" s="6">
        <v>0</v>
      </c>
    </row>
    <row r="1009" spans="1:17" x14ac:dyDescent="0.2">
      <c r="A1009">
        <v>2018</v>
      </c>
      <c r="B1009" s="27" t="s">
        <v>75</v>
      </c>
      <c r="C1009" s="21" t="s">
        <v>119</v>
      </c>
      <c r="D1009" s="22">
        <v>51673.887983033455</v>
      </c>
      <c r="E1009" s="6">
        <v>121.634</v>
      </c>
      <c r="F1009" s="23">
        <v>51795.521983033454</v>
      </c>
      <c r="G1009" s="22">
        <v>372552.48235220101</v>
      </c>
      <c r="H1009" s="6">
        <v>33586.962476418274</v>
      </c>
      <c r="I1009" s="24">
        <v>0.629</v>
      </c>
      <c r="J1009" s="23">
        <v>1373615.6811494655</v>
      </c>
      <c r="K1009" s="25">
        <v>7.3886983592618199E-3</v>
      </c>
      <c r="L1009" s="26">
        <v>26.519969846030662</v>
      </c>
      <c r="M1009" s="22">
        <v>743954.49410774314</v>
      </c>
      <c r="N1009" s="6">
        <v>2099.2970417224892</v>
      </c>
      <c r="O1009" s="6">
        <v>245632.68400000001</v>
      </c>
      <c r="P1009" s="6">
        <v>381929.20600000001</v>
      </c>
      <c r="Q1009" s="6">
        <v>0</v>
      </c>
    </row>
    <row r="1010" spans="1:17" x14ac:dyDescent="0.2">
      <c r="A1010">
        <v>2018</v>
      </c>
      <c r="B1010" s="27" t="s">
        <v>391</v>
      </c>
      <c r="C1010" s="21" t="s">
        <v>31</v>
      </c>
      <c r="D1010" s="22">
        <v>2018.855469203485</v>
      </c>
      <c r="E1010" s="6">
        <v>991.56200000000001</v>
      </c>
      <c r="F1010" s="23">
        <v>3010.4174692034849</v>
      </c>
      <c r="G1010" s="22">
        <v>105.11629213875891</v>
      </c>
      <c r="H1010" s="6">
        <v>2177.8285416784302</v>
      </c>
      <c r="I1010" s="24">
        <v>0</v>
      </c>
      <c r="J1010" s="23">
        <v>65004.406834155976</v>
      </c>
      <c r="K1010" s="25">
        <v>7.303756260403812E-3</v>
      </c>
      <c r="L1010" s="26">
        <v>21.593153607149127</v>
      </c>
      <c r="M1010" s="22">
        <v>53717.95563140131</v>
      </c>
      <c r="N1010" s="6">
        <v>95.845202754655304</v>
      </c>
      <c r="O1010" s="6">
        <v>11190.606000000002</v>
      </c>
      <c r="P1010" s="6">
        <v>0</v>
      </c>
      <c r="Q1010" s="6">
        <v>0</v>
      </c>
    </row>
    <row r="1011" spans="1:17" x14ac:dyDescent="0.2">
      <c r="A1011">
        <v>2018</v>
      </c>
      <c r="B1011" s="27" t="s">
        <v>391</v>
      </c>
      <c r="C1011" s="21" t="s">
        <v>26</v>
      </c>
      <c r="D1011" s="22">
        <v>588.30521877552781</v>
      </c>
      <c r="E1011" s="6">
        <v>727.74900000000002</v>
      </c>
      <c r="F1011" s="23">
        <v>1316.0542187755277</v>
      </c>
      <c r="G1011" s="22">
        <v>2223.6315253341759</v>
      </c>
      <c r="H1011" s="6">
        <v>1340.3729784792536</v>
      </c>
      <c r="I1011" s="24">
        <v>3.0000000000000001E-3</v>
      </c>
      <c r="J1011" s="23">
        <v>42167.565284015938</v>
      </c>
      <c r="K1011" s="25">
        <v>2.102565831050637E-2</v>
      </c>
      <c r="L1011" s="26">
        <v>32.040902785334431</v>
      </c>
      <c r="M1011" s="22">
        <v>9056.6195325493336</v>
      </c>
      <c r="N1011" s="6">
        <v>2151.1517514665984</v>
      </c>
      <c r="O1011" s="6">
        <v>3480.1760000000004</v>
      </c>
      <c r="P1011" s="6">
        <v>0</v>
      </c>
      <c r="Q1011" s="6">
        <v>27479.617999999999</v>
      </c>
    </row>
    <row r="1012" spans="1:17" x14ac:dyDescent="0.2">
      <c r="A1012">
        <v>2018</v>
      </c>
      <c r="B1012" s="27" t="s">
        <v>77</v>
      </c>
      <c r="C1012" s="21" t="s">
        <v>59</v>
      </c>
      <c r="D1012" s="22">
        <v>291.99518599877132</v>
      </c>
      <c r="E1012" s="6">
        <v>910.96299999999997</v>
      </c>
      <c r="F1012" s="23">
        <v>1202.9581859987713</v>
      </c>
      <c r="G1012" s="22">
        <v>26435.245739605354</v>
      </c>
      <c r="H1012" s="6">
        <v>5.732636953609024</v>
      </c>
      <c r="I1012" s="24">
        <v>4.4999999999999998E-2</v>
      </c>
      <c r="J1012" s="23">
        <v>26618.363320822904</v>
      </c>
      <c r="K1012" s="25">
        <v>1.7393128900240238E-4</v>
      </c>
      <c r="L1012" s="26">
        <v>22.127421909284958</v>
      </c>
      <c r="M1012" s="22">
        <v>29.282581217548916</v>
      </c>
      <c r="N1012" s="6">
        <v>660.59873960535572</v>
      </c>
      <c r="O1012" s="6">
        <v>81.557999999999993</v>
      </c>
      <c r="P1012" s="6">
        <v>25846.923999999999</v>
      </c>
      <c r="Q1012" s="6">
        <v>0</v>
      </c>
    </row>
    <row r="1013" spans="1:17" x14ac:dyDescent="0.2">
      <c r="A1013">
        <v>2018</v>
      </c>
      <c r="B1013" s="27" t="s">
        <v>78</v>
      </c>
      <c r="C1013" s="21" t="s">
        <v>27</v>
      </c>
      <c r="D1013" s="22">
        <v>7212.7691070114461</v>
      </c>
      <c r="E1013" s="6">
        <v>13927.5298507033</v>
      </c>
      <c r="F1013" s="23">
        <v>21140.298957714745</v>
      </c>
      <c r="G1013" s="22">
        <v>741851.36256688496</v>
      </c>
      <c r="H1013" s="6">
        <v>2488.7044431907225</v>
      </c>
      <c r="I1013" s="24">
        <v>1.52</v>
      </c>
      <c r="J1013" s="23">
        <v>816429.71497396845</v>
      </c>
      <c r="K1013" s="25">
        <v>4.012361451664088E-3</v>
      </c>
      <c r="L1013" s="26">
        <v>38.619591738366978</v>
      </c>
      <c r="M1013" s="22">
        <v>40684.990407083525</v>
      </c>
      <c r="N1013" s="6">
        <v>164336.32456688493</v>
      </c>
      <c r="O1013" s="6">
        <v>199.85999999999999</v>
      </c>
      <c r="P1013" s="6">
        <v>195594.83199999999</v>
      </c>
      <c r="Q1013" s="6">
        <v>415613.70799999998</v>
      </c>
    </row>
    <row r="1014" spans="1:17" x14ac:dyDescent="0.2">
      <c r="A1014">
        <v>2018</v>
      </c>
      <c r="B1014" s="27" t="s">
        <v>79</v>
      </c>
      <c r="C1014" s="21" t="s">
        <v>26</v>
      </c>
      <c r="D1014" s="22">
        <v>1086.0370468322878</v>
      </c>
      <c r="E1014" s="6">
        <v>892.23421999999994</v>
      </c>
      <c r="F1014" s="23">
        <v>1978.2712668322879</v>
      </c>
      <c r="G1014" s="22">
        <v>22078.752317541912</v>
      </c>
      <c r="H1014" s="6">
        <v>183.97197939175348</v>
      </c>
      <c r="I1014" s="24">
        <v>5.5E-2</v>
      </c>
      <c r="J1014" s="23">
        <v>27576.132303416165</v>
      </c>
      <c r="K1014" s="25">
        <v>1.531165321567763E-3</v>
      </c>
      <c r="L1014" s="26">
        <v>13.939510099427627</v>
      </c>
      <c r="M1014" s="22">
        <v>1147.6399858742534</v>
      </c>
      <c r="N1014" s="6">
        <v>692.15231754191188</v>
      </c>
      <c r="O1014" s="6">
        <v>284.29399999999998</v>
      </c>
      <c r="P1014" s="6">
        <v>2902.7</v>
      </c>
      <c r="Q1014" s="6">
        <v>22549.345999999998</v>
      </c>
    </row>
    <row r="1015" spans="1:17" x14ac:dyDescent="0.2">
      <c r="A1015">
        <v>2018</v>
      </c>
      <c r="B1015" s="27" t="s">
        <v>80</v>
      </c>
      <c r="C1015" s="21" t="s">
        <v>38</v>
      </c>
      <c r="D1015" s="22">
        <v>156057.63985629435</v>
      </c>
      <c r="E1015" s="6">
        <v>0</v>
      </c>
      <c r="F1015" s="23">
        <v>156057.63985629435</v>
      </c>
      <c r="G1015" s="22">
        <v>108010.46200036239</v>
      </c>
      <c r="H1015" s="6">
        <v>12806.578075961201</v>
      </c>
      <c r="I1015" s="24">
        <v>0.85699999999999998</v>
      </c>
      <c r="J1015" s="23">
        <v>489880.44966400618</v>
      </c>
      <c r="K1015" s="25">
        <v>7.9860195542669676E-4</v>
      </c>
      <c r="L1015" s="26">
        <v>3.1390994386119928</v>
      </c>
      <c r="M1015" s="22">
        <v>375304.2513245779</v>
      </c>
      <c r="N1015" s="6">
        <v>8.2533394283690082</v>
      </c>
      <c r="O1015" s="6">
        <v>6206.348</v>
      </c>
      <c r="P1015" s="6">
        <v>108361.59699999999</v>
      </c>
      <c r="Q1015" s="6">
        <v>0</v>
      </c>
    </row>
    <row r="1016" spans="1:17" x14ac:dyDescent="0.2">
      <c r="A1016">
        <v>2018</v>
      </c>
      <c r="B1016" s="27" t="s">
        <v>392</v>
      </c>
      <c r="C1016" s="21" t="s">
        <v>386</v>
      </c>
      <c r="D1016" s="22">
        <v>1050.7891128316746</v>
      </c>
      <c r="E1016" s="6">
        <v>3907.395</v>
      </c>
      <c r="F1016" s="23">
        <v>4958.1841128316746</v>
      </c>
      <c r="G1016" s="22">
        <v>17434.17091253004</v>
      </c>
      <c r="H1016" s="6">
        <v>106.81108979926633</v>
      </c>
      <c r="I1016" s="24">
        <v>3.4999999999999996E-2</v>
      </c>
      <c r="J1016" s="23">
        <v>20626.696388548178</v>
      </c>
      <c r="K1016" s="25">
        <v>2.8509998236151893E-4</v>
      </c>
      <c r="L1016" s="26">
        <v>4.1601311930242222</v>
      </c>
      <c r="M1016" s="22">
        <v>3128.3558327290357</v>
      </c>
      <c r="N1016" s="6">
        <v>4.0623558191387223</v>
      </c>
      <c r="O1016" s="6">
        <v>44.7104</v>
      </c>
      <c r="P1016" s="6">
        <v>17449.567800000001</v>
      </c>
      <c r="Q1016" s="6">
        <v>0</v>
      </c>
    </row>
    <row r="1017" spans="1:17" x14ac:dyDescent="0.2">
      <c r="A1017">
        <v>2018</v>
      </c>
      <c r="B1017" s="27" t="s">
        <v>81</v>
      </c>
      <c r="C1017" s="21" t="s">
        <v>76</v>
      </c>
      <c r="D1017" s="22">
        <v>412.97044810260172</v>
      </c>
      <c r="E1017" s="6">
        <v>7.3238500000000002</v>
      </c>
      <c r="F1017" s="23">
        <v>420.29429810260172</v>
      </c>
      <c r="G1017" s="22">
        <v>250.33286163956922</v>
      </c>
      <c r="H1017" s="6">
        <v>303.57645920066386</v>
      </c>
      <c r="I1017" s="24">
        <v>0</v>
      </c>
      <c r="J1017" s="23">
        <v>9296.9113458193515</v>
      </c>
      <c r="K1017" s="25">
        <v>8.5537165838841731E-3</v>
      </c>
      <c r="L1017" s="26">
        <v>22.12000350180768</v>
      </c>
      <c r="M1017" s="22">
        <v>4927.158014327958</v>
      </c>
      <c r="N1017" s="6">
        <v>141.90933149139366</v>
      </c>
      <c r="O1017" s="6">
        <v>4227.8440000000001</v>
      </c>
      <c r="P1017" s="6">
        <v>0</v>
      </c>
      <c r="Q1017" s="6">
        <v>0</v>
      </c>
    </row>
    <row r="1018" spans="1:17" x14ac:dyDescent="0.2">
      <c r="A1018">
        <v>2018</v>
      </c>
      <c r="B1018" s="27" t="s">
        <v>81</v>
      </c>
      <c r="C1018" s="21" t="s">
        <v>60</v>
      </c>
      <c r="D1018" s="22">
        <v>34313.350459676913</v>
      </c>
      <c r="E1018" s="6">
        <v>407.31064000000003</v>
      </c>
      <c r="F1018" s="23">
        <v>34720.661099676916</v>
      </c>
      <c r="G1018" s="22">
        <v>41087.37179481054</v>
      </c>
      <c r="H1018" s="6">
        <v>19880.492038674813</v>
      </c>
      <c r="I1018" s="24">
        <v>0.28199999999999997</v>
      </c>
      <c r="J1018" s="23">
        <v>633603.02054732002</v>
      </c>
      <c r="K1018" s="25">
        <v>6.9781891591231401E-3</v>
      </c>
      <c r="L1018" s="26">
        <v>18.248587454264108</v>
      </c>
      <c r="M1018" s="22">
        <v>462184.7050586468</v>
      </c>
      <c r="N1018" s="6">
        <v>358.65748867316501</v>
      </c>
      <c r="O1018" s="6">
        <v>131541.36600000001</v>
      </c>
      <c r="P1018" s="6">
        <v>39518.291999999994</v>
      </c>
      <c r="Q1018" s="6">
        <v>0</v>
      </c>
    </row>
    <row r="1019" spans="1:17" x14ac:dyDescent="0.2">
      <c r="A1019">
        <v>2018</v>
      </c>
      <c r="B1019" s="27" t="s">
        <v>82</v>
      </c>
      <c r="C1019" s="21" t="s">
        <v>83</v>
      </c>
      <c r="D1019" s="22">
        <v>2886.178797191536</v>
      </c>
      <c r="E1019" s="6">
        <v>12.504770000000001</v>
      </c>
      <c r="F1019" s="23">
        <v>2898.683567191536</v>
      </c>
      <c r="G1019" s="22">
        <v>215.51488767368082</v>
      </c>
      <c r="H1019" s="6">
        <v>460.45217589299477</v>
      </c>
      <c r="I1019" s="24">
        <v>0</v>
      </c>
      <c r="J1019" s="23">
        <v>13936.989729284925</v>
      </c>
      <c r="K1019" s="25">
        <v>1.7458622518426226E-3</v>
      </c>
      <c r="L1019" s="26">
        <v>4.8080411008049895</v>
      </c>
      <c r="M1019" s="22">
        <v>5349.0966239537911</v>
      </c>
      <c r="N1019" s="6">
        <v>9.1031053311363017</v>
      </c>
      <c r="O1019" s="6">
        <v>8377.7900000000009</v>
      </c>
      <c r="P1019" s="6">
        <v>201</v>
      </c>
      <c r="Q1019" s="6">
        <v>0</v>
      </c>
    </row>
    <row r="1020" spans="1:17" x14ac:dyDescent="0.2">
      <c r="A1020">
        <v>2018</v>
      </c>
      <c r="B1020" s="27" t="s">
        <v>82</v>
      </c>
      <c r="C1020" s="21" t="s">
        <v>61</v>
      </c>
      <c r="D1020" s="22">
        <v>32763.710463686748</v>
      </c>
      <c r="E1020" s="6">
        <v>21311.725260000003</v>
      </c>
      <c r="F1020" s="23">
        <v>54075.435723686751</v>
      </c>
      <c r="G1020" s="22">
        <v>18725.925171064366</v>
      </c>
      <c r="H1020" s="6">
        <v>440.47638353367006</v>
      </c>
      <c r="I1020" s="24">
        <v>0.10400000000000001</v>
      </c>
      <c r="J1020" s="23">
        <v>31880.513400367734</v>
      </c>
      <c r="K1020" s="25">
        <v>1.6685762142287664E-4</v>
      </c>
      <c r="L1020" s="26">
        <v>0.58955629249609653</v>
      </c>
      <c r="M1020" s="22">
        <v>11770.096795200405</v>
      </c>
      <c r="N1020" s="6">
        <v>3189.9256051673269</v>
      </c>
      <c r="O1020" s="6">
        <v>176.91800000000001</v>
      </c>
      <c r="P1020" s="6">
        <v>15776.119000000001</v>
      </c>
      <c r="Q1020" s="6">
        <v>967.45399999999995</v>
      </c>
    </row>
    <row r="1021" spans="1:17" x14ac:dyDescent="0.2">
      <c r="A1021">
        <v>2018</v>
      </c>
      <c r="B1021" s="27" t="s">
        <v>84</v>
      </c>
      <c r="C1021" s="21" t="s">
        <v>26</v>
      </c>
      <c r="D1021" s="22">
        <v>7677.5870371477749</v>
      </c>
      <c r="E1021" s="6">
        <v>16768.998100000001</v>
      </c>
      <c r="F1021" s="23">
        <v>24446.585137147777</v>
      </c>
      <c r="G1021" s="22">
        <v>215004.45610864379</v>
      </c>
      <c r="H1021" s="6">
        <v>929.38619193308421</v>
      </c>
      <c r="I1021" s="24">
        <v>0.95500000000000007</v>
      </c>
      <c r="J1021" s="23">
        <v>242960.87962824971</v>
      </c>
      <c r="K1021" s="25">
        <v>6.9529633090094345E-4</v>
      </c>
      <c r="L1021" s="26">
        <v>9.9384383653264852</v>
      </c>
      <c r="M1021" s="22">
        <v>21143.144004487382</v>
      </c>
      <c r="N1021" s="6">
        <v>20055.500623762317</v>
      </c>
      <c r="O1021" s="6">
        <v>2138.0640000000003</v>
      </c>
      <c r="P1021" s="6">
        <v>199624.171</v>
      </c>
      <c r="Q1021" s="6">
        <v>0</v>
      </c>
    </row>
    <row r="1022" spans="1:17" x14ac:dyDescent="0.2">
      <c r="A1022">
        <v>2018</v>
      </c>
      <c r="B1022" s="27" t="s">
        <v>366</v>
      </c>
      <c r="C1022" s="21" t="s">
        <v>38</v>
      </c>
      <c r="D1022" s="22">
        <v>6424.3066226706032</v>
      </c>
      <c r="E1022" s="6">
        <v>159.86699999999999</v>
      </c>
      <c r="F1022" s="23">
        <v>6584.1736226706034</v>
      </c>
      <c r="G1022" s="22">
        <v>1574.8301677450493</v>
      </c>
      <c r="H1022" s="6">
        <v>2019.7643114258938</v>
      </c>
      <c r="I1022" s="24">
        <v>4.0000000000000001E-3</v>
      </c>
      <c r="J1022" s="23">
        <v>61764.898648236682</v>
      </c>
      <c r="K1022" s="25">
        <v>4.0989187203008936E-3</v>
      </c>
      <c r="L1022" s="26">
        <v>9.3808125647792764</v>
      </c>
      <c r="M1022" s="22">
        <v>35496.78337166291</v>
      </c>
      <c r="N1022" s="6">
        <v>464.92427657377681</v>
      </c>
      <c r="O1022" s="6">
        <v>24648.894</v>
      </c>
      <c r="P1022" s="6">
        <v>1154.297</v>
      </c>
      <c r="Q1022" s="6">
        <v>0</v>
      </c>
    </row>
    <row r="1023" spans="1:17" x14ac:dyDescent="0.2">
      <c r="A1023">
        <v>2018</v>
      </c>
      <c r="B1023" s="27" t="s">
        <v>85</v>
      </c>
      <c r="C1023" s="21" t="s">
        <v>40</v>
      </c>
      <c r="D1023" s="22">
        <v>5251.819143925848</v>
      </c>
      <c r="E1023" s="6">
        <v>13325.0701402371</v>
      </c>
      <c r="F1023" s="23">
        <v>18576.889284162949</v>
      </c>
      <c r="G1023" s="22">
        <v>332345.08441887016</v>
      </c>
      <c r="H1023" s="6">
        <v>413.17801049734942</v>
      </c>
      <c r="I1023" s="24">
        <v>1.2490000000000001</v>
      </c>
      <c r="J1023" s="23">
        <v>344998.76613169117</v>
      </c>
      <c r="K1023" s="25">
        <v>4.2963856147325893E-4</v>
      </c>
      <c r="L1023" s="26">
        <v>18.571395934722361</v>
      </c>
      <c r="M1023" s="22">
        <v>4334.9433238869733</v>
      </c>
      <c r="N1023" s="6">
        <v>20161.889807804266</v>
      </c>
      <c r="O1023" s="6">
        <v>1008.842</v>
      </c>
      <c r="P1023" s="6">
        <v>319493.09100000001</v>
      </c>
      <c r="Q1023" s="6">
        <v>0</v>
      </c>
    </row>
    <row r="1024" spans="1:17" x14ac:dyDescent="0.2">
      <c r="A1024">
        <v>2018</v>
      </c>
      <c r="B1024" s="27" t="s">
        <v>85</v>
      </c>
      <c r="C1024" s="21" t="s">
        <v>26</v>
      </c>
      <c r="D1024" s="22">
        <v>7891.6464220439711</v>
      </c>
      <c r="E1024" s="6">
        <v>4587.9436779882999</v>
      </c>
      <c r="F1024" s="23">
        <v>12479.59010003227</v>
      </c>
      <c r="G1024" s="22">
        <v>147966.289172852</v>
      </c>
      <c r="H1024" s="6">
        <v>1205.0187545750246</v>
      </c>
      <c r="I1024" s="24">
        <v>0.57900000000000007</v>
      </c>
      <c r="J1024" s="23">
        <v>184033.91505918774</v>
      </c>
      <c r="K1024" s="25">
        <v>1.5664391934967373E-3</v>
      </c>
      <c r="L1024" s="26">
        <v>14.746791648125676</v>
      </c>
      <c r="M1024" s="22">
        <v>25513.169291413582</v>
      </c>
      <c r="N1024" s="6">
        <v>87869.602767774195</v>
      </c>
      <c r="O1024" s="6">
        <v>827.15000000000009</v>
      </c>
      <c r="P1024" s="6">
        <v>69823.993000000002</v>
      </c>
      <c r="Q1024" s="6">
        <v>0</v>
      </c>
    </row>
    <row r="1025" spans="1:17" x14ac:dyDescent="0.2">
      <c r="A1025">
        <v>2018</v>
      </c>
      <c r="B1025" s="27" t="s">
        <v>86</v>
      </c>
      <c r="C1025" s="21" t="s">
        <v>31</v>
      </c>
      <c r="D1025" s="22">
        <v>23891.619057497999</v>
      </c>
      <c r="E1025" s="6">
        <v>78.440619999999996</v>
      </c>
      <c r="F1025" s="23">
        <v>23970.059677498</v>
      </c>
      <c r="G1025" s="22">
        <v>79946.115581379127</v>
      </c>
      <c r="H1025" s="6">
        <v>5229.750401087912</v>
      </c>
      <c r="I1025" s="24">
        <v>7.0000000000000007E-2</v>
      </c>
      <c r="J1025" s="23">
        <v>235811.7875337989</v>
      </c>
      <c r="K1025" s="25">
        <v>2.7345286453112358E-3</v>
      </c>
      <c r="L1025" s="26">
        <v>9.8377638898900308</v>
      </c>
      <c r="M1025" s="22">
        <v>61384.967634170549</v>
      </c>
      <c r="N1025" s="6">
        <v>997.37689962838817</v>
      </c>
      <c r="O1025" s="6">
        <v>93227.98</v>
      </c>
      <c r="P1025" s="6">
        <v>80201.463000000003</v>
      </c>
      <c r="Q1025" s="6">
        <v>0</v>
      </c>
    </row>
    <row r="1026" spans="1:17" x14ac:dyDescent="0.2">
      <c r="A1026">
        <v>2018</v>
      </c>
      <c r="B1026" s="27" t="s">
        <v>90</v>
      </c>
      <c r="C1026" s="21" t="s">
        <v>26</v>
      </c>
      <c r="D1026" s="22">
        <v>13986.546206171457</v>
      </c>
      <c r="E1026" s="6">
        <v>16892.116999999998</v>
      </c>
      <c r="F1026" s="23">
        <v>30878.663206171455</v>
      </c>
      <c r="G1026" s="22">
        <v>308394.71501521557</v>
      </c>
      <c r="H1026" s="6">
        <v>3253.3535536058312</v>
      </c>
      <c r="I1026" s="24">
        <v>0.749</v>
      </c>
      <c r="J1026" s="23">
        <v>405549.12791266938</v>
      </c>
      <c r="K1026" s="25">
        <v>2.0467699137284882E-3</v>
      </c>
      <c r="L1026" s="26">
        <v>13.133636168278676</v>
      </c>
      <c r="M1026" s="22">
        <v>88242.812997886431</v>
      </c>
      <c r="N1026" s="6">
        <v>236750.16391478293</v>
      </c>
      <c r="O1026" s="6">
        <v>9040.4580000000005</v>
      </c>
      <c r="P1026" s="6">
        <v>71515.692999999999</v>
      </c>
      <c r="Q1026" s="6">
        <v>0</v>
      </c>
    </row>
    <row r="1027" spans="1:17" x14ac:dyDescent="0.2">
      <c r="A1027">
        <v>2018</v>
      </c>
      <c r="B1027" s="27" t="s">
        <v>91</v>
      </c>
      <c r="C1027" s="21" t="s">
        <v>34</v>
      </c>
      <c r="D1027" s="22">
        <v>6319.7212898605094</v>
      </c>
      <c r="E1027" s="6">
        <v>3194.8397599999998</v>
      </c>
      <c r="F1027" s="23">
        <v>9514.5610498605092</v>
      </c>
      <c r="G1027" s="22">
        <v>146885.39452041272</v>
      </c>
      <c r="H1027" s="6">
        <v>4295.5041579572407</v>
      </c>
      <c r="I1027" s="24">
        <v>0.374</v>
      </c>
      <c r="J1027" s="23">
        <v>274993.52042753849</v>
      </c>
      <c r="K1027" s="25">
        <v>6.7624346376074828E-3</v>
      </c>
      <c r="L1027" s="26">
        <v>28.902386456553359</v>
      </c>
      <c r="M1027" s="22">
        <v>119164.98676927193</v>
      </c>
      <c r="N1027" s="6">
        <v>55586.908658266577</v>
      </c>
      <c r="O1027" s="6">
        <v>6745.85</v>
      </c>
      <c r="P1027" s="6">
        <v>93495.774999999994</v>
      </c>
      <c r="Q1027" s="6">
        <v>0</v>
      </c>
    </row>
    <row r="1028" spans="1:17" x14ac:dyDescent="0.2">
      <c r="A1028">
        <v>2018</v>
      </c>
      <c r="B1028" s="27" t="s">
        <v>91</v>
      </c>
      <c r="C1028" s="21" t="s">
        <v>148</v>
      </c>
      <c r="D1028" s="22">
        <v>807.97626662536049</v>
      </c>
      <c r="E1028" s="6">
        <v>223.78489999999999</v>
      </c>
      <c r="F1028" s="23">
        <v>1031.7611666253606</v>
      </c>
      <c r="G1028" s="22">
        <v>482.45848237842318</v>
      </c>
      <c r="H1028" s="6">
        <v>195.35973874227074</v>
      </c>
      <c r="I1028" s="24">
        <v>0</v>
      </c>
      <c r="J1028" s="23">
        <v>6304.1786968980914</v>
      </c>
      <c r="K1028" s="25">
        <v>2.8370028007230052E-3</v>
      </c>
      <c r="L1028" s="26">
        <v>6.1101143373301436</v>
      </c>
      <c r="M1028" s="22">
        <v>2516.9022145196677</v>
      </c>
      <c r="N1028" s="6">
        <v>480.45848237842318</v>
      </c>
      <c r="O1028" s="6">
        <v>3306.8179999999998</v>
      </c>
      <c r="P1028" s="6">
        <v>0</v>
      </c>
      <c r="Q1028" s="6">
        <v>0</v>
      </c>
    </row>
    <row r="1029" spans="1:17" x14ac:dyDescent="0.2">
      <c r="A1029">
        <v>2018</v>
      </c>
      <c r="B1029" s="27" t="s">
        <v>92</v>
      </c>
      <c r="C1029" s="21" t="s">
        <v>386</v>
      </c>
      <c r="D1029" s="22">
        <v>286.06609397003604</v>
      </c>
      <c r="E1029" s="6">
        <v>1446.7239999999999</v>
      </c>
      <c r="F1029" s="23">
        <v>1732.790093970036</v>
      </c>
      <c r="G1029" s="22">
        <v>41.185002369990315</v>
      </c>
      <c r="H1029" s="6">
        <v>6.2818975225347018E-2</v>
      </c>
      <c r="I1029" s="24">
        <v>8.7514877529179993E-5</v>
      </c>
      <c r="J1029" s="23">
        <v>43.080899393271118</v>
      </c>
      <c r="K1029" s="25">
        <v>5.510449189370916E-7</v>
      </c>
      <c r="L1029" s="26">
        <v>2.4862157016703308E-2</v>
      </c>
      <c r="M1029" s="22">
        <v>2.4810606465167317E-4</v>
      </c>
      <c r="N1029" s="6">
        <v>3.1603763404655147</v>
      </c>
      <c r="O1029" s="6">
        <v>0.14197813628316819</v>
      </c>
      <c r="P1029" s="6">
        <v>39.778296810457782</v>
      </c>
      <c r="Q1029" s="6">
        <v>0</v>
      </c>
    </row>
    <row r="1030" spans="1:17" x14ac:dyDescent="0.2">
      <c r="A1030">
        <v>2018</v>
      </c>
      <c r="B1030" s="27" t="s">
        <v>93</v>
      </c>
      <c r="C1030" s="21" t="s">
        <v>34</v>
      </c>
      <c r="D1030" s="22">
        <v>10935.111550479111</v>
      </c>
      <c r="E1030" s="6">
        <v>4967.8339999999998</v>
      </c>
      <c r="F1030" s="23">
        <v>15902.945550479111</v>
      </c>
      <c r="G1030" s="22">
        <v>101367.44367874712</v>
      </c>
      <c r="H1030" s="6">
        <v>12183.928632397077</v>
      </c>
      <c r="I1030" s="24">
        <v>0.39800000000000002</v>
      </c>
      <c r="J1030" s="23">
        <v>464557.17092418001</v>
      </c>
      <c r="K1030" s="25">
        <v>1.0065216038856128E-2</v>
      </c>
      <c r="L1030" s="26">
        <v>29.212020468131715</v>
      </c>
      <c r="M1030" s="22">
        <v>280364.01936287084</v>
      </c>
      <c r="N1030" s="6">
        <v>17470.91956130922</v>
      </c>
      <c r="O1030" s="6">
        <v>82173.923999999999</v>
      </c>
      <c r="P1030" s="6">
        <v>84447.081999999995</v>
      </c>
      <c r="Q1030" s="6">
        <v>101.226</v>
      </c>
    </row>
    <row r="1031" spans="1:17" x14ac:dyDescent="0.2">
      <c r="A1031">
        <v>2018</v>
      </c>
      <c r="B1031" s="27" t="s">
        <v>93</v>
      </c>
      <c r="C1031" s="21" t="s">
        <v>38</v>
      </c>
      <c r="D1031" s="22">
        <v>193928.23939157638</v>
      </c>
      <c r="E1031" s="6">
        <v>5191.0410000000002</v>
      </c>
      <c r="F1031" s="23">
        <v>199119.28039157638</v>
      </c>
      <c r="G1031" s="22">
        <v>182871.08762401642</v>
      </c>
      <c r="H1031" s="6">
        <v>14846.40136546109</v>
      </c>
      <c r="I1031" s="24">
        <v>0.92500000000000004</v>
      </c>
      <c r="J1031" s="23">
        <v>625546.3733147569</v>
      </c>
      <c r="K1031" s="25">
        <v>8.1269834177010434E-4</v>
      </c>
      <c r="L1031" s="26">
        <v>3.1415660607279912</v>
      </c>
      <c r="M1031" s="22">
        <v>430875.1339289649</v>
      </c>
      <c r="N1031" s="6">
        <v>42976.987385792097</v>
      </c>
      <c r="O1031" s="6">
        <v>8947.5540000000019</v>
      </c>
      <c r="P1031" s="6">
        <v>142746.698</v>
      </c>
      <c r="Q1031" s="6">
        <v>0</v>
      </c>
    </row>
    <row r="1032" spans="1:17" x14ac:dyDescent="0.2">
      <c r="A1032">
        <v>2018</v>
      </c>
      <c r="B1032" s="27" t="s">
        <v>93</v>
      </c>
      <c r="C1032" s="21" t="s">
        <v>30</v>
      </c>
      <c r="D1032" s="22">
        <v>73029.142165735218</v>
      </c>
      <c r="E1032" s="6">
        <v>0</v>
      </c>
      <c r="F1032" s="23">
        <v>73029.142165735218</v>
      </c>
      <c r="G1032" s="22">
        <v>87911.003388910525</v>
      </c>
      <c r="H1032" s="6">
        <v>3319.0644711336081</v>
      </c>
      <c r="I1032" s="24">
        <v>0.69299999999999995</v>
      </c>
      <c r="J1032" s="23">
        <v>187008.31362869206</v>
      </c>
      <c r="K1032" s="25">
        <v>4.324388971378029E-4</v>
      </c>
      <c r="L1032" s="26">
        <v>2.5607354555019697</v>
      </c>
      <c r="M1032" s="22">
        <v>70003.978631711216</v>
      </c>
      <c r="N1032" s="6">
        <v>5.7779969808345397</v>
      </c>
      <c r="O1032" s="6">
        <v>29126.769999999997</v>
      </c>
      <c r="P1032" s="6">
        <v>87868.490999999995</v>
      </c>
      <c r="Q1032" s="6">
        <v>3.2960000000000003</v>
      </c>
    </row>
    <row r="1033" spans="1:17" x14ac:dyDescent="0.2">
      <c r="A1033">
        <v>2018</v>
      </c>
      <c r="B1033" s="27" t="s">
        <v>93</v>
      </c>
      <c r="C1033" s="21" t="s">
        <v>31</v>
      </c>
      <c r="D1033" s="22">
        <v>21.152682062215831</v>
      </c>
      <c r="E1033" s="6">
        <v>0</v>
      </c>
      <c r="F1033" s="23">
        <v>21.152682062215831</v>
      </c>
      <c r="G1033" s="22">
        <v>0</v>
      </c>
      <c r="H1033" s="6">
        <v>0</v>
      </c>
      <c r="I1033" s="24">
        <v>0</v>
      </c>
      <c r="J1033" s="23">
        <v>0</v>
      </c>
      <c r="K1033" s="25">
        <v>0</v>
      </c>
      <c r="L1033" s="26">
        <v>0</v>
      </c>
      <c r="M1033" s="22">
        <v>0</v>
      </c>
      <c r="N1033" s="6">
        <v>0</v>
      </c>
      <c r="O1033" s="6">
        <v>0</v>
      </c>
      <c r="P1033" s="6">
        <v>0</v>
      </c>
      <c r="Q1033" s="6">
        <v>0</v>
      </c>
    </row>
    <row r="1034" spans="1:17" x14ac:dyDescent="0.2">
      <c r="A1034">
        <v>2018</v>
      </c>
      <c r="B1034" s="27" t="s">
        <v>93</v>
      </c>
      <c r="C1034" s="21" t="s">
        <v>40</v>
      </c>
      <c r="D1034" s="22">
        <v>32878.35247309722</v>
      </c>
      <c r="E1034" s="6">
        <v>46255.860999999997</v>
      </c>
      <c r="F1034" s="23">
        <v>79134.213473097218</v>
      </c>
      <c r="G1034" s="22">
        <v>610038.79445520206</v>
      </c>
      <c r="H1034" s="6">
        <v>17346.90375293983</v>
      </c>
      <c r="I1034" s="24">
        <v>1.968</v>
      </c>
      <c r="J1034" s="23">
        <v>1127513.790292809</v>
      </c>
      <c r="K1034" s="25">
        <v>3.8173221027292328E-3</v>
      </c>
      <c r="L1034" s="26">
        <v>14.248120260601606</v>
      </c>
      <c r="M1034" s="22">
        <v>500177.02842390386</v>
      </c>
      <c r="N1034" s="6">
        <v>130273.41386890516</v>
      </c>
      <c r="O1034" s="6">
        <v>8560.1400000000012</v>
      </c>
      <c r="P1034" s="6">
        <v>444527.46500000003</v>
      </c>
      <c r="Q1034" s="6">
        <v>43975.742999999995</v>
      </c>
    </row>
    <row r="1035" spans="1:17" x14ac:dyDescent="0.2">
      <c r="A1035">
        <v>2018</v>
      </c>
      <c r="B1035" s="27" t="s">
        <v>93</v>
      </c>
      <c r="C1035" s="21" t="s">
        <v>36</v>
      </c>
      <c r="D1035" s="22">
        <v>10353.968829381771</v>
      </c>
      <c r="E1035" s="6">
        <v>5478.6880000000001</v>
      </c>
      <c r="F1035" s="23">
        <v>15832.656829381771</v>
      </c>
      <c r="G1035" s="22">
        <v>124358.99194805534</v>
      </c>
      <c r="H1035" s="6">
        <v>1254.8595035593353</v>
      </c>
      <c r="I1035" s="24">
        <v>0.39100000000000001</v>
      </c>
      <c r="J1035" s="23">
        <v>161860.54815412351</v>
      </c>
      <c r="K1035" s="25">
        <v>1.5758994915892773E-3</v>
      </c>
      <c r="L1035" s="26">
        <v>10.223208264941835</v>
      </c>
      <c r="M1035" s="22">
        <v>30087.012287083762</v>
      </c>
      <c r="N1035" s="6">
        <v>89930.575867039763</v>
      </c>
      <c r="O1035" s="6">
        <v>1210.1979999999999</v>
      </c>
      <c r="P1035" s="6">
        <v>38762.709000000003</v>
      </c>
      <c r="Q1035" s="6">
        <v>1870.0529999999999</v>
      </c>
    </row>
    <row r="1036" spans="1:17" x14ac:dyDescent="0.2">
      <c r="A1036">
        <v>2018</v>
      </c>
      <c r="B1036" s="27" t="s">
        <v>93</v>
      </c>
      <c r="C1036" s="21" t="s">
        <v>98</v>
      </c>
      <c r="D1036" s="22">
        <v>31.172291046445519</v>
      </c>
      <c r="E1036" s="6">
        <v>0</v>
      </c>
      <c r="F1036" s="23">
        <v>31.172291046445519</v>
      </c>
      <c r="G1036" s="22">
        <v>1.8286132282594103</v>
      </c>
      <c r="H1036" s="6">
        <v>30.698132427030362</v>
      </c>
      <c r="I1036" s="24">
        <v>0</v>
      </c>
      <c r="J1036" s="23">
        <v>916.63295955376429</v>
      </c>
      <c r="K1036" s="25">
        <v>9.6237188267030479E-3</v>
      </c>
      <c r="L1036" s="26">
        <v>29.40537665929066</v>
      </c>
      <c r="M1036" s="22">
        <v>729.08280657849548</v>
      </c>
      <c r="N1036" s="6">
        <v>1.1001529752687482</v>
      </c>
      <c r="O1036" s="6">
        <v>186.45</v>
      </c>
      <c r="P1036" s="6">
        <v>0</v>
      </c>
      <c r="Q1036" s="6">
        <v>0</v>
      </c>
    </row>
    <row r="1037" spans="1:17" x14ac:dyDescent="0.2">
      <c r="A1037">
        <v>2018</v>
      </c>
      <c r="B1037" s="27" t="s">
        <v>94</v>
      </c>
      <c r="C1037" s="21" t="s">
        <v>34</v>
      </c>
      <c r="D1037" s="22">
        <v>1150.5831974608993</v>
      </c>
      <c r="E1037" s="6">
        <v>10.509</v>
      </c>
      <c r="F1037" s="23">
        <v>1161.0921974608993</v>
      </c>
      <c r="G1037" s="22">
        <v>1.5062738796117474</v>
      </c>
      <c r="H1037" s="6">
        <v>58.636599407672357</v>
      </c>
      <c r="I1037" s="24">
        <v>0</v>
      </c>
      <c r="J1037" s="23">
        <v>1748.876936228248</v>
      </c>
      <c r="K1037" s="25">
        <v>6.2611952419183595E-4</v>
      </c>
      <c r="L1037" s="26">
        <v>1.5062343369912645</v>
      </c>
      <c r="M1037" s="22">
        <v>557.361582093842</v>
      </c>
      <c r="N1037" s="6">
        <v>5.3541344061878169E-3</v>
      </c>
      <c r="O1037" s="6">
        <v>1191.5100000000002</v>
      </c>
      <c r="P1037" s="6">
        <v>0</v>
      </c>
      <c r="Q1037" s="6">
        <v>0</v>
      </c>
    </row>
    <row r="1038" spans="1:17" x14ac:dyDescent="0.2">
      <c r="A1038">
        <v>2018</v>
      </c>
      <c r="B1038" s="27" t="s">
        <v>94</v>
      </c>
      <c r="C1038" s="21" t="s">
        <v>38</v>
      </c>
      <c r="D1038" s="22">
        <v>24835.985785169192</v>
      </c>
      <c r="E1038" s="6">
        <v>514.84043180000003</v>
      </c>
      <c r="F1038" s="23">
        <v>25350.826216969192</v>
      </c>
      <c r="G1038" s="22">
        <v>47798.268445608534</v>
      </c>
      <c r="H1038" s="6">
        <v>2544.4396213918662</v>
      </c>
      <c r="I1038" s="24">
        <v>0.377</v>
      </c>
      <c r="J1038" s="23">
        <v>123725.49016308616</v>
      </c>
      <c r="K1038" s="25">
        <v>1.0573017031828735E-3</v>
      </c>
      <c r="L1038" s="26">
        <v>4.8805308791185471</v>
      </c>
      <c r="M1038" s="22">
        <v>74678.932879508749</v>
      </c>
      <c r="N1038" s="6">
        <v>329.75828357739306</v>
      </c>
      <c r="O1038" s="6">
        <v>1073.0999999999999</v>
      </c>
      <c r="P1038" s="6">
        <v>47643.699000000001</v>
      </c>
      <c r="Q1038" s="6">
        <v>0</v>
      </c>
    </row>
    <row r="1039" spans="1:17" x14ac:dyDescent="0.2">
      <c r="A1039">
        <v>2018</v>
      </c>
      <c r="B1039" s="27" t="s">
        <v>94</v>
      </c>
      <c r="C1039" s="21" t="s">
        <v>31</v>
      </c>
      <c r="D1039" s="22">
        <v>5169.6472528801314</v>
      </c>
      <c r="E1039" s="6">
        <v>188.351</v>
      </c>
      <c r="F1039" s="23">
        <v>5357.9982528801311</v>
      </c>
      <c r="G1039" s="22">
        <v>4151.2373679442662</v>
      </c>
      <c r="H1039" s="6">
        <v>441.24783088451818</v>
      </c>
      <c r="I1039" s="24">
        <v>1.2E-2</v>
      </c>
      <c r="J1039" s="23">
        <v>17303.698728302912</v>
      </c>
      <c r="K1039" s="25">
        <v>9.7673876748977963E-4</v>
      </c>
      <c r="L1039" s="26">
        <v>3.2295080945577959</v>
      </c>
      <c r="M1039" s="22">
        <v>2097.0411698416519</v>
      </c>
      <c r="N1039" s="6">
        <v>8.677558461255348</v>
      </c>
      <c r="O1039" s="6">
        <v>10804.328</v>
      </c>
      <c r="P1039" s="6">
        <v>4393.652</v>
      </c>
      <c r="Q1039" s="6">
        <v>0</v>
      </c>
    </row>
    <row r="1040" spans="1:17" x14ac:dyDescent="0.2">
      <c r="A1040">
        <v>2018</v>
      </c>
      <c r="B1040" s="27" t="s">
        <v>94</v>
      </c>
      <c r="C1040" s="21" t="s">
        <v>26</v>
      </c>
      <c r="D1040" s="22">
        <v>37398.222814912551</v>
      </c>
      <c r="E1040" s="6">
        <v>41358.563000000002</v>
      </c>
      <c r="F1040" s="23">
        <v>78756.785814912553</v>
      </c>
      <c r="G1040" s="22">
        <v>343430.31008476054</v>
      </c>
      <c r="H1040" s="6">
        <v>492.83388009054539</v>
      </c>
      <c r="I1040" s="24">
        <v>2.5819999999999999</v>
      </c>
      <c r="J1040" s="23">
        <v>358821.64571145881</v>
      </c>
      <c r="K1040" s="25">
        <v>1.3134447527589685E-4</v>
      </c>
      <c r="L1040" s="26">
        <v>4.556072749778421</v>
      </c>
      <c r="M1040" s="22">
        <v>9309.4000657905526</v>
      </c>
      <c r="N1040" s="6">
        <v>3813.850645668198</v>
      </c>
      <c r="O1040" s="6">
        <v>3373.7840000000001</v>
      </c>
      <c r="P1040" s="6">
        <v>341012.288</v>
      </c>
      <c r="Q1040" s="6">
        <v>1312.3229999999999</v>
      </c>
    </row>
    <row r="1041" spans="1:17" x14ac:dyDescent="0.2">
      <c r="A1041">
        <v>2018</v>
      </c>
      <c r="B1041" s="27" t="s">
        <v>94</v>
      </c>
      <c r="C1041" s="21" t="s">
        <v>61</v>
      </c>
      <c r="D1041" s="22">
        <v>885.57091694594544</v>
      </c>
      <c r="E1041" s="6">
        <v>45619.509310000001</v>
      </c>
      <c r="F1041" s="23">
        <v>46505.080226945945</v>
      </c>
      <c r="G1041" s="22">
        <v>11906.251586616367</v>
      </c>
      <c r="H1041" s="6">
        <v>298.16683343177039</v>
      </c>
      <c r="I1041" s="24">
        <v>9.0999999999999998E-2</v>
      </c>
      <c r="J1041" s="23">
        <v>20816.466222883126</v>
      </c>
      <c r="K1041" s="25">
        <v>9.2429437566048572E-5</v>
      </c>
      <c r="L1041" s="26">
        <v>0.44761703713440026</v>
      </c>
      <c r="M1041" s="22">
        <v>6654.8711767745426</v>
      </c>
      <c r="N1041" s="6">
        <v>364.72404610858433</v>
      </c>
      <c r="O1041" s="6">
        <v>2348.1220000000003</v>
      </c>
      <c r="P1041" s="6">
        <v>11448.749</v>
      </c>
      <c r="Q1041" s="6">
        <v>0</v>
      </c>
    </row>
    <row r="1042" spans="1:17" x14ac:dyDescent="0.2">
      <c r="A1042">
        <v>2018</v>
      </c>
      <c r="B1042" s="27" t="s">
        <v>95</v>
      </c>
      <c r="C1042" s="21" t="s">
        <v>38</v>
      </c>
      <c r="D1042" s="22">
        <v>58898.789968040044</v>
      </c>
      <c r="E1042" s="6">
        <v>0</v>
      </c>
      <c r="F1042" s="23">
        <v>58898.789968040044</v>
      </c>
      <c r="G1042" s="22">
        <v>74616.388742597759</v>
      </c>
      <c r="H1042" s="6">
        <v>2558.3999697931622</v>
      </c>
      <c r="I1042" s="24">
        <v>0.30499999999999999</v>
      </c>
      <c r="J1042" s="23">
        <v>150939.97284243401</v>
      </c>
      <c r="K1042" s="25">
        <v>4.2742857187834659E-4</v>
      </c>
      <c r="L1042" s="26">
        <v>2.5627007435014848</v>
      </c>
      <c r="M1042" s="22">
        <v>73456.414995209067</v>
      </c>
      <c r="N1042" s="6">
        <v>2.4068472249265889</v>
      </c>
      <c r="O1042" s="6">
        <v>2729.482</v>
      </c>
      <c r="P1042" s="6">
        <v>74751.668999999994</v>
      </c>
      <c r="Q1042" s="6">
        <v>0</v>
      </c>
    </row>
    <row r="1043" spans="1:17" x14ac:dyDescent="0.2">
      <c r="A1043">
        <v>2018</v>
      </c>
      <c r="B1043" s="27" t="s">
        <v>96</v>
      </c>
      <c r="C1043" s="21" t="s">
        <v>26</v>
      </c>
      <c r="D1043" s="22">
        <v>4372.7020399524554</v>
      </c>
      <c r="E1043" s="6">
        <v>1697.5990400000001</v>
      </c>
      <c r="F1043" s="23">
        <v>6070.3010799524554</v>
      </c>
      <c r="G1043" s="22">
        <v>49265.687593627481</v>
      </c>
      <c r="H1043" s="6">
        <v>709.23178354434242</v>
      </c>
      <c r="I1043" s="24">
        <v>0.24</v>
      </c>
      <c r="J1043" s="23">
        <v>70466.314743248891</v>
      </c>
      <c r="K1043" s="25">
        <v>2.5100679802337752E-3</v>
      </c>
      <c r="L1043" s="26">
        <v>11.608372272665067</v>
      </c>
      <c r="M1043" s="22">
        <v>14765.033867269414</v>
      </c>
      <c r="N1043" s="6">
        <v>19095.545875979475</v>
      </c>
      <c r="O1043" s="6">
        <v>6407.2640000000001</v>
      </c>
      <c r="P1043" s="6">
        <v>30198.471000000001</v>
      </c>
      <c r="Q1043" s="6">
        <v>0</v>
      </c>
    </row>
    <row r="1044" spans="1:17" x14ac:dyDescent="0.2">
      <c r="A1044">
        <v>2018</v>
      </c>
      <c r="B1044" s="27" t="s">
        <v>97</v>
      </c>
      <c r="C1044" s="21" t="s">
        <v>34</v>
      </c>
      <c r="D1044" s="22">
        <v>32465.542564869724</v>
      </c>
      <c r="E1044" s="6">
        <v>6151.5190000000002</v>
      </c>
      <c r="F1044" s="23">
        <v>38617.061564869728</v>
      </c>
      <c r="G1044" s="22">
        <v>207862.48345032302</v>
      </c>
      <c r="H1044" s="6">
        <v>9944.6326083393815</v>
      </c>
      <c r="I1044" s="24">
        <v>0.47100000000000003</v>
      </c>
      <c r="J1044" s="23">
        <v>504341.11817883654</v>
      </c>
      <c r="K1044" s="25">
        <v>3.5026169322469785E-3</v>
      </c>
      <c r="L1044" s="26">
        <v>13.060059407462528</v>
      </c>
      <c r="M1044" s="22">
        <v>245318.72373582533</v>
      </c>
      <c r="N1044" s="6">
        <v>14950.451443011176</v>
      </c>
      <c r="O1044" s="6">
        <v>42985.35</v>
      </c>
      <c r="P1044" s="6">
        <v>183497.05699999997</v>
      </c>
      <c r="Q1044" s="6">
        <v>17589.536</v>
      </c>
    </row>
    <row r="1045" spans="1:17" x14ac:dyDescent="0.2">
      <c r="A1045">
        <v>2018</v>
      </c>
      <c r="B1045" s="27" t="s">
        <v>97</v>
      </c>
      <c r="C1045" s="21" t="s">
        <v>26</v>
      </c>
      <c r="D1045" s="22">
        <v>49996.02733772371</v>
      </c>
      <c r="E1045" s="6">
        <v>28109.1502</v>
      </c>
      <c r="F1045" s="23">
        <v>78105.177537723706</v>
      </c>
      <c r="G1045" s="22">
        <v>561815.95167176262</v>
      </c>
      <c r="H1045" s="6">
        <v>8948.7791502163382</v>
      </c>
      <c r="I1045" s="24">
        <v>1.2120000000000002</v>
      </c>
      <c r="J1045" s="23">
        <v>828820.44634820952</v>
      </c>
      <c r="K1045" s="25">
        <v>1.8957941830323351E-3</v>
      </c>
      <c r="L1045" s="26">
        <v>10.611594166697859</v>
      </c>
      <c r="M1045" s="22">
        <v>205237.1680168653</v>
      </c>
      <c r="N1045" s="6">
        <v>12743.038331344245</v>
      </c>
      <c r="O1045" s="6">
        <v>20004.128000000001</v>
      </c>
      <c r="P1045" s="6">
        <v>251218.04500000001</v>
      </c>
      <c r="Q1045" s="6">
        <v>339618.06699999998</v>
      </c>
    </row>
    <row r="1046" spans="1:17" x14ac:dyDescent="0.2">
      <c r="A1046">
        <v>2018</v>
      </c>
      <c r="B1046" s="27" t="s">
        <v>97</v>
      </c>
      <c r="C1046" s="21" t="s">
        <v>98</v>
      </c>
      <c r="D1046" s="22">
        <v>586.11580762181541</v>
      </c>
      <c r="E1046" s="6">
        <v>156.04220000000001</v>
      </c>
      <c r="F1046" s="23">
        <v>742.15800762181539</v>
      </c>
      <c r="G1046" s="22">
        <v>2416.257155534533</v>
      </c>
      <c r="H1046" s="6">
        <v>461.88619257729556</v>
      </c>
      <c r="I1046" s="24">
        <v>3.0000000000000001E-3</v>
      </c>
      <c r="J1046" s="23">
        <v>16181.284694337941</v>
      </c>
      <c r="K1046" s="25">
        <v>1.0249803112012472E-2</v>
      </c>
      <c r="L1046" s="26">
        <v>21.803018397914407</v>
      </c>
      <c r="M1046" s="22">
        <v>11955.647046826947</v>
      </c>
      <c r="N1046" s="6">
        <v>315.58464751099393</v>
      </c>
      <c r="O1046" s="6">
        <v>1755.0320000000002</v>
      </c>
      <c r="P1046" s="6">
        <v>2060.991</v>
      </c>
      <c r="Q1046" s="6">
        <v>94.03</v>
      </c>
    </row>
    <row r="1047" spans="1:17" x14ac:dyDescent="0.2">
      <c r="A1047">
        <v>2018</v>
      </c>
      <c r="B1047" s="27" t="s">
        <v>99</v>
      </c>
      <c r="C1047" s="21" t="s">
        <v>26</v>
      </c>
      <c r="D1047" s="22">
        <v>464.66959672180053</v>
      </c>
      <c r="E1047" s="6">
        <v>2585.942</v>
      </c>
      <c r="F1047" s="23">
        <v>3050.6115967218007</v>
      </c>
      <c r="G1047" s="22">
        <v>22071.77793688716</v>
      </c>
      <c r="H1047" s="6">
        <v>1039.8159647023822</v>
      </c>
      <c r="I1047" s="24">
        <v>3.9E-2</v>
      </c>
      <c r="J1047" s="23">
        <v>53068.940685018148</v>
      </c>
      <c r="K1047" s="25">
        <v>1.1496569157632509E-2</v>
      </c>
      <c r="L1047" s="26">
        <v>17.396164343584822</v>
      </c>
      <c r="M1047" s="22">
        <v>6878.5263753601675</v>
      </c>
      <c r="N1047" s="6">
        <v>7.1753096579854638</v>
      </c>
      <c r="O1047" s="6">
        <v>2664.6019999999999</v>
      </c>
      <c r="P1047" s="6">
        <v>1139.9470000000001</v>
      </c>
      <c r="Q1047" s="6">
        <v>42378.69</v>
      </c>
    </row>
    <row r="1048" spans="1:17" x14ac:dyDescent="0.2">
      <c r="A1048">
        <v>2018</v>
      </c>
      <c r="B1048" s="27" t="s">
        <v>103</v>
      </c>
      <c r="C1048" s="21" t="s">
        <v>38</v>
      </c>
      <c r="D1048" s="22">
        <v>188.75985287509855</v>
      </c>
      <c r="E1048" s="6">
        <v>0</v>
      </c>
      <c r="F1048" s="23">
        <v>188.75985287509855</v>
      </c>
      <c r="G1048" s="22">
        <v>1.1932070962361421E-2</v>
      </c>
      <c r="H1048" s="6">
        <v>8.8276444226806152</v>
      </c>
      <c r="I1048" s="24">
        <v>0</v>
      </c>
      <c r="J1048" s="23">
        <v>263.0757358668447</v>
      </c>
      <c r="K1048" s="25">
        <v>7.1056050232040798E-4</v>
      </c>
      <c r="L1048" s="26">
        <v>1.393705980693472</v>
      </c>
      <c r="M1048" s="22">
        <v>3.2078037958823269</v>
      </c>
      <c r="N1048" s="6">
        <v>1.1932070962361421E-2</v>
      </c>
      <c r="O1048" s="6">
        <v>259.85600000000005</v>
      </c>
      <c r="P1048" s="6">
        <v>0</v>
      </c>
      <c r="Q1048" s="6">
        <v>0</v>
      </c>
    </row>
    <row r="1049" spans="1:17" x14ac:dyDescent="0.2">
      <c r="A1049">
        <v>2018</v>
      </c>
      <c r="B1049" s="27" t="s">
        <v>104</v>
      </c>
      <c r="C1049" s="21" t="s">
        <v>386</v>
      </c>
      <c r="D1049" s="22">
        <v>286.06609397003604</v>
      </c>
      <c r="E1049" s="6">
        <v>1446.7239999999999</v>
      </c>
      <c r="F1049" s="23">
        <v>1732.790093970036</v>
      </c>
      <c r="G1049" s="22">
        <v>211.69091218175024</v>
      </c>
      <c r="H1049" s="6">
        <v>0.32288953265828368</v>
      </c>
      <c r="I1049" s="24">
        <v>4.4982647049998512E-4</v>
      </c>
      <c r="J1049" s="23">
        <v>221.43582288141357</v>
      </c>
      <c r="K1049" s="25">
        <v>2.8323708833366508E-6</v>
      </c>
      <c r="L1049" s="26">
        <v>0.12779148706585503</v>
      </c>
      <c r="M1049" s="22">
        <v>1.2752651723096E-3</v>
      </c>
      <c r="N1049" s="6">
        <v>16.244334389992744</v>
      </c>
      <c r="O1049" s="6">
        <v>0.72976762049548449</v>
      </c>
      <c r="P1049" s="6">
        <v>204.46044560575302</v>
      </c>
      <c r="Q1049" s="6">
        <v>0</v>
      </c>
    </row>
    <row r="1050" spans="1:17" x14ac:dyDescent="0.2">
      <c r="A1050">
        <v>2018</v>
      </c>
      <c r="B1050" s="27" t="s">
        <v>105</v>
      </c>
      <c r="C1050" s="21" t="s">
        <v>30</v>
      </c>
      <c r="D1050" s="22">
        <v>2179.944031156464</v>
      </c>
      <c r="E1050" s="6">
        <v>3.7959999999999998</v>
      </c>
      <c r="F1050" s="23">
        <v>2183.7400311564638</v>
      </c>
      <c r="G1050" s="22">
        <v>5008.6045524133524</v>
      </c>
      <c r="H1050" s="6">
        <v>2009.5059241867989</v>
      </c>
      <c r="I1050" s="24">
        <v>0.04</v>
      </c>
      <c r="J1050" s="23">
        <v>64902.801093179958</v>
      </c>
      <c r="K1050" s="25">
        <v>8.5956769418206892E-3</v>
      </c>
      <c r="L1050" s="26">
        <v>29.720937550798467</v>
      </c>
      <c r="M1050" s="22">
        <v>43040.467012014138</v>
      </c>
      <c r="N1050" s="6">
        <v>2.7660811658122055</v>
      </c>
      <c r="O1050" s="6">
        <v>17090.384000000002</v>
      </c>
      <c r="P1050" s="6">
        <v>4769.1839999999993</v>
      </c>
      <c r="Q1050" s="6">
        <v>0</v>
      </c>
    </row>
    <row r="1051" spans="1:17" x14ac:dyDescent="0.2">
      <c r="A1051">
        <v>2018</v>
      </c>
      <c r="B1051" s="27" t="s">
        <v>105</v>
      </c>
      <c r="C1051" s="21" t="s">
        <v>26</v>
      </c>
      <c r="D1051" s="22">
        <v>657.34843662434696</v>
      </c>
      <c r="E1051" s="6">
        <v>239.28681198550001</v>
      </c>
      <c r="F1051" s="23">
        <v>896.63524860984694</v>
      </c>
      <c r="G1051" s="22">
        <v>308.70286818114704</v>
      </c>
      <c r="H1051" s="6">
        <v>1028.948018782884</v>
      </c>
      <c r="I1051" s="24">
        <v>0</v>
      </c>
      <c r="J1051" s="23">
        <v>30971.353827911091</v>
      </c>
      <c r="K1051" s="25">
        <v>2.3922935148408594E-2</v>
      </c>
      <c r="L1051" s="26">
        <v>34.541753601511225</v>
      </c>
      <c r="M1051" s="22">
        <v>25711.760377139079</v>
      </c>
      <c r="N1051" s="6">
        <v>230.02145077201169</v>
      </c>
      <c r="O1051" s="6">
        <v>4970.271999999999</v>
      </c>
      <c r="P1051" s="6">
        <v>59.3</v>
      </c>
      <c r="Q1051" s="6">
        <v>0</v>
      </c>
    </row>
    <row r="1052" spans="1:17" x14ac:dyDescent="0.2">
      <c r="A1052">
        <v>2018</v>
      </c>
      <c r="B1052" s="27" t="s">
        <v>106</v>
      </c>
      <c r="C1052" s="21" t="s">
        <v>30</v>
      </c>
      <c r="D1052" s="22">
        <v>28442.275357089686</v>
      </c>
      <c r="E1052" s="6">
        <v>20.089599999999997</v>
      </c>
      <c r="F1052" s="23">
        <v>28462.364957089685</v>
      </c>
      <c r="G1052" s="22">
        <v>76704.894320596839</v>
      </c>
      <c r="H1052" s="6">
        <v>1254.8652093791541</v>
      </c>
      <c r="I1052" s="24">
        <v>0.59099999999999997</v>
      </c>
      <c r="J1052" s="23">
        <v>114261.22056009562</v>
      </c>
      <c r="K1052" s="25">
        <v>4.3145433588354473E-4</v>
      </c>
      <c r="L1052" s="26">
        <v>4.0144668488496178</v>
      </c>
      <c r="M1052" s="22">
        <v>18823.887342823811</v>
      </c>
      <c r="N1052" s="6">
        <v>14.488217271831482</v>
      </c>
      <c r="O1052" s="6">
        <v>14324.364</v>
      </c>
      <c r="P1052" s="6">
        <v>76866.242999999988</v>
      </c>
      <c r="Q1052" s="6">
        <v>4232.2380000000003</v>
      </c>
    </row>
    <row r="1053" spans="1:17" x14ac:dyDescent="0.2">
      <c r="A1053">
        <v>2018</v>
      </c>
      <c r="B1053" s="27" t="s">
        <v>106</v>
      </c>
      <c r="C1053" s="21" t="s">
        <v>31</v>
      </c>
      <c r="D1053" s="22">
        <v>1993.3142468692495</v>
      </c>
      <c r="E1053" s="6">
        <v>11.61065</v>
      </c>
      <c r="F1053" s="23">
        <v>2004.9248968692496</v>
      </c>
      <c r="G1053" s="22">
        <v>9965.077460038714</v>
      </c>
      <c r="H1053" s="6">
        <v>848.20065425892528</v>
      </c>
      <c r="I1053" s="24">
        <v>5.8999999999999997E-2</v>
      </c>
      <c r="J1053" s="23">
        <v>35257.563956954691</v>
      </c>
      <c r="K1053" s="25">
        <v>6.7670738289623139E-3</v>
      </c>
      <c r="L1053" s="26">
        <v>17.585478644118009</v>
      </c>
      <c r="M1053" s="22">
        <v>11439.442596631636</v>
      </c>
      <c r="N1053" s="6">
        <v>26.970360323050127</v>
      </c>
      <c r="O1053" s="6">
        <v>13863.310000000001</v>
      </c>
      <c r="P1053" s="6">
        <v>9927.8410000000003</v>
      </c>
      <c r="Q1053" s="6">
        <v>0</v>
      </c>
    </row>
    <row r="1054" spans="1:17" x14ac:dyDescent="0.2">
      <c r="A1054">
        <v>2018</v>
      </c>
      <c r="B1054" s="27" t="s">
        <v>107</v>
      </c>
      <c r="C1054" s="21" t="s">
        <v>26</v>
      </c>
      <c r="D1054" s="22">
        <v>81248.852385279417</v>
      </c>
      <c r="E1054" s="6">
        <v>103411.7</v>
      </c>
      <c r="F1054" s="23">
        <v>184660.55238527941</v>
      </c>
      <c r="G1054" s="22">
        <v>1188848.4181683408</v>
      </c>
      <c r="H1054" s="6">
        <v>8681.7176211563456</v>
      </c>
      <c r="I1054" s="24">
        <v>5.0780000000000003</v>
      </c>
      <c r="J1054" s="23">
        <v>1448949.8972787999</v>
      </c>
      <c r="K1054" s="25">
        <v>8.2378487869836585E-4</v>
      </c>
      <c r="L1054" s="26">
        <v>7.8465588809443299</v>
      </c>
      <c r="M1054" s="22">
        <v>126391.61056196592</v>
      </c>
      <c r="N1054" s="6">
        <v>108704.15771683388</v>
      </c>
      <c r="O1054" s="6">
        <v>65602.22</v>
      </c>
      <c r="P1054" s="6">
        <v>521593.36499999999</v>
      </c>
      <c r="Q1054" s="6">
        <v>626658.54399999999</v>
      </c>
    </row>
    <row r="1055" spans="1:17" x14ac:dyDescent="0.2">
      <c r="A1055">
        <v>2018</v>
      </c>
      <c r="B1055" s="27" t="s">
        <v>393</v>
      </c>
      <c r="C1055" s="21" t="s">
        <v>52</v>
      </c>
      <c r="D1055" s="22">
        <v>165.5604543859223</v>
      </c>
      <c r="E1055" s="6">
        <v>319.62561999999997</v>
      </c>
      <c r="F1055" s="23">
        <v>485.18607438592227</v>
      </c>
      <c r="G1055" s="22">
        <v>16221.602066586322</v>
      </c>
      <c r="H1055" s="6">
        <v>205.84864357766142</v>
      </c>
      <c r="I1055" s="24">
        <v>0.111</v>
      </c>
      <c r="J1055" s="23">
        <v>22386.19464520063</v>
      </c>
      <c r="K1055" s="25">
        <v>8.6311407276380685E-3</v>
      </c>
      <c r="L1055" s="26">
        <v>46.139400586741509</v>
      </c>
      <c r="M1055" s="22">
        <v>5875.8322684232153</v>
      </c>
      <c r="N1055" s="6">
        <v>4915.6013767774184</v>
      </c>
      <c r="O1055" s="6">
        <v>145.82400000000001</v>
      </c>
      <c r="P1055" s="6">
        <v>11293.027</v>
      </c>
      <c r="Q1055" s="6">
        <v>155.91</v>
      </c>
    </row>
    <row r="1056" spans="1:17" x14ac:dyDescent="0.2">
      <c r="A1056">
        <v>2018</v>
      </c>
      <c r="B1056" s="27" t="s">
        <v>108</v>
      </c>
      <c r="C1056" s="21" t="s">
        <v>34</v>
      </c>
      <c r="D1056" s="22">
        <v>4022.9154734532617</v>
      </c>
      <c r="E1056" s="6">
        <v>71.568831000000003</v>
      </c>
      <c r="F1056" s="23">
        <v>4094.4843044532618</v>
      </c>
      <c r="G1056" s="22">
        <v>7152.5823950815293</v>
      </c>
      <c r="H1056" s="6">
        <v>4003.6261840206166</v>
      </c>
      <c r="I1056" s="24">
        <v>1.4E-2</v>
      </c>
      <c r="J1056" s="23">
        <v>126464.46467889591</v>
      </c>
      <c r="K1056" s="25">
        <v>1.1728577305560728E-2</v>
      </c>
      <c r="L1056" s="26">
        <v>30.886542791567194</v>
      </c>
      <c r="M1056" s="22">
        <v>88867.876763402397</v>
      </c>
      <c r="N1056" s="6">
        <v>268.33991549350509</v>
      </c>
      <c r="O1056" s="6">
        <v>30257.382000000001</v>
      </c>
      <c r="P1056" s="6">
        <v>7070.866</v>
      </c>
      <c r="Q1056" s="6">
        <v>0</v>
      </c>
    </row>
    <row r="1057" spans="1:17" x14ac:dyDescent="0.2">
      <c r="A1057">
        <v>2018</v>
      </c>
      <c r="B1057" s="27" t="s">
        <v>108</v>
      </c>
      <c r="C1057" s="21" t="s">
        <v>386</v>
      </c>
      <c r="D1057" s="22">
        <v>286.06609397003604</v>
      </c>
      <c r="E1057" s="6">
        <v>67668.27</v>
      </c>
      <c r="F1057" s="23">
        <v>67954.336093970036</v>
      </c>
      <c r="G1057" s="22">
        <v>779616.27339151595</v>
      </c>
      <c r="H1057" s="6">
        <v>1112.284647249573</v>
      </c>
      <c r="I1057" s="24">
        <v>2.035681475850895</v>
      </c>
      <c r="J1057" s="23">
        <v>813318.09692246059</v>
      </c>
      <c r="K1057" s="25">
        <v>2.4879456007979888E-4</v>
      </c>
      <c r="L1057" s="26">
        <v>11.968597497557345</v>
      </c>
      <c r="M1057" s="22">
        <v>285.2251583567263</v>
      </c>
      <c r="N1057" s="6">
        <v>23487.007489387033</v>
      </c>
      <c r="O1057" s="6">
        <v>6468.1262311192904</v>
      </c>
      <c r="P1057" s="6">
        <v>783077.73804359743</v>
      </c>
      <c r="Q1057" s="6">
        <v>0</v>
      </c>
    </row>
    <row r="1058" spans="1:17" x14ac:dyDescent="0.2">
      <c r="A1058">
        <v>2018</v>
      </c>
      <c r="B1058" s="27" t="s">
        <v>108</v>
      </c>
      <c r="C1058" s="21" t="s">
        <v>52</v>
      </c>
      <c r="D1058" s="22">
        <v>1254.7255184398621</v>
      </c>
      <c r="E1058" s="6">
        <v>2606.1450959999997</v>
      </c>
      <c r="F1058" s="23">
        <v>3860.870614439862</v>
      </c>
      <c r="G1058" s="22">
        <v>63336.84749295612</v>
      </c>
      <c r="H1058" s="6">
        <v>103.50059836483184</v>
      </c>
      <c r="I1058" s="24">
        <v>0.23899999999999999</v>
      </c>
      <c r="J1058" s="23">
        <v>66486.412324228106</v>
      </c>
      <c r="K1058" s="25">
        <v>6.1046600268813221E-4</v>
      </c>
      <c r="L1058" s="26">
        <v>17.220575088832394</v>
      </c>
      <c r="M1058" s="22">
        <v>1210.4805338109147</v>
      </c>
      <c r="N1058" s="6">
        <v>13150.623790417199</v>
      </c>
      <c r="O1058" s="6">
        <v>261.94799999999998</v>
      </c>
      <c r="P1058" s="6">
        <v>44878.744000000006</v>
      </c>
      <c r="Q1058" s="6">
        <v>6984.6159999999991</v>
      </c>
    </row>
    <row r="1059" spans="1:17" x14ac:dyDescent="0.2">
      <c r="A1059">
        <v>2018</v>
      </c>
      <c r="B1059" s="27" t="s">
        <v>108</v>
      </c>
      <c r="C1059" s="21" t="s">
        <v>40</v>
      </c>
      <c r="D1059" s="22">
        <v>48730.43070951839</v>
      </c>
      <c r="E1059" s="6">
        <v>52055.302889999999</v>
      </c>
      <c r="F1059" s="23">
        <v>100785.7335995184</v>
      </c>
      <c r="G1059" s="22">
        <v>432014.36426880735</v>
      </c>
      <c r="H1059" s="6">
        <v>29826.603972565892</v>
      </c>
      <c r="I1059" s="24">
        <v>2</v>
      </c>
      <c r="J1059" s="23">
        <v>1321393.1626512711</v>
      </c>
      <c r="K1059" s="25">
        <v>5.4475673985895229E-3</v>
      </c>
      <c r="L1059" s="26">
        <v>13.110914764007685</v>
      </c>
      <c r="M1059" s="22">
        <v>854825.58847029798</v>
      </c>
      <c r="N1059" s="6">
        <v>216160.44718097287</v>
      </c>
      <c r="O1059" s="6">
        <v>18637.18</v>
      </c>
      <c r="P1059" s="6">
        <v>231769.94700000001</v>
      </c>
      <c r="Q1059" s="6">
        <v>0</v>
      </c>
    </row>
    <row r="1060" spans="1:17" x14ac:dyDescent="0.2">
      <c r="A1060">
        <v>2018</v>
      </c>
      <c r="B1060" s="27" t="s">
        <v>108</v>
      </c>
      <c r="C1060" s="21" t="s">
        <v>26</v>
      </c>
      <c r="D1060" s="22">
        <v>15020.784626007195</v>
      </c>
      <c r="E1060" s="6">
        <v>11608.587529999999</v>
      </c>
      <c r="F1060" s="23">
        <v>26629.372156007194</v>
      </c>
      <c r="G1060" s="22">
        <v>99844.070730766543</v>
      </c>
      <c r="H1060" s="6">
        <v>1861.1739956480483</v>
      </c>
      <c r="I1060" s="24">
        <v>0.52300000000000002</v>
      </c>
      <c r="J1060" s="23">
        <v>155449.8348010784</v>
      </c>
      <c r="K1060" s="25">
        <v>1.2832831388883885E-3</v>
      </c>
      <c r="L1060" s="26">
        <v>5.8375328524601064</v>
      </c>
      <c r="M1060" s="22">
        <v>24822.773712349146</v>
      </c>
      <c r="N1060" s="6">
        <v>952.62608872925455</v>
      </c>
      <c r="O1060" s="6">
        <v>15019.402</v>
      </c>
      <c r="P1060" s="6">
        <v>91601.748999999996</v>
      </c>
      <c r="Q1060" s="6">
        <v>23053.284000000003</v>
      </c>
    </row>
    <row r="1061" spans="1:17" x14ac:dyDescent="0.2">
      <c r="A1061">
        <v>2018</v>
      </c>
      <c r="B1061" s="27" t="s">
        <v>108</v>
      </c>
      <c r="C1061" s="21" t="s">
        <v>62</v>
      </c>
      <c r="D1061" s="22">
        <v>2917.1087852096307</v>
      </c>
      <c r="E1061" s="6">
        <v>0</v>
      </c>
      <c r="F1061" s="23">
        <v>2917.1087852096307</v>
      </c>
      <c r="G1061" s="22">
        <v>194.57422034602902</v>
      </c>
      <c r="H1061" s="6">
        <v>1945.5217178205414</v>
      </c>
      <c r="I1061" s="24">
        <v>0</v>
      </c>
      <c r="J1061" s="23">
        <v>58171.12141139817</v>
      </c>
      <c r="K1061" s="25">
        <v>6.2487800860901478E-3</v>
      </c>
      <c r="L1061" s="26">
        <v>19.941361702497442</v>
      </c>
      <c r="M1061" s="22">
        <v>34596.835665997125</v>
      </c>
      <c r="N1061" s="6">
        <v>0.27174540104291678</v>
      </c>
      <c r="O1061" s="6">
        <v>23574.013999999999</v>
      </c>
      <c r="P1061" s="6">
        <v>0</v>
      </c>
      <c r="Q1061" s="6">
        <v>0</v>
      </c>
    </row>
    <row r="1062" spans="1:17" x14ac:dyDescent="0.2">
      <c r="A1062">
        <v>2018</v>
      </c>
      <c r="B1062" s="27" t="s">
        <v>108</v>
      </c>
      <c r="C1062" s="21" t="s">
        <v>27</v>
      </c>
      <c r="D1062" s="22">
        <v>17047.160850509103</v>
      </c>
      <c r="E1062" s="6">
        <v>36895.668181999994</v>
      </c>
      <c r="F1062" s="23">
        <v>53942.829032509093</v>
      </c>
      <c r="G1062" s="22">
        <v>630995.95534052071</v>
      </c>
      <c r="H1062" s="6">
        <v>4022.9535383390607</v>
      </c>
      <c r="I1062" s="24">
        <v>1.2599999999999998</v>
      </c>
      <c r="J1062" s="23">
        <v>751223.95078302466</v>
      </c>
      <c r="K1062" s="25">
        <v>2.1369324730364059E-3</v>
      </c>
      <c r="L1062" s="26">
        <v>13.926298717671877</v>
      </c>
      <c r="M1062" s="22">
        <v>99692.864145042942</v>
      </c>
      <c r="N1062" s="6">
        <v>301425.52763798164</v>
      </c>
      <c r="O1062" s="6">
        <v>568.49</v>
      </c>
      <c r="P1062" s="6">
        <v>86562.676999999996</v>
      </c>
      <c r="Q1062" s="6">
        <v>262974.39200000005</v>
      </c>
    </row>
    <row r="1063" spans="1:17" x14ac:dyDescent="0.2">
      <c r="A1063">
        <v>2018</v>
      </c>
      <c r="B1063" s="27" t="s">
        <v>108</v>
      </c>
      <c r="C1063" s="21" t="s">
        <v>32</v>
      </c>
      <c r="D1063" s="22">
        <v>14687.534298079707</v>
      </c>
      <c r="E1063" s="6">
        <v>4.8584799999999992</v>
      </c>
      <c r="F1063" s="23">
        <v>14692.392778079708</v>
      </c>
      <c r="G1063" s="22">
        <v>1197.7354943388923</v>
      </c>
      <c r="H1063" s="6">
        <v>1200.152353599183</v>
      </c>
      <c r="I1063" s="24">
        <v>2E-3</v>
      </c>
      <c r="J1063" s="23">
        <v>36962.821631594546</v>
      </c>
      <c r="K1063" s="25">
        <v>8.9861814257783442E-4</v>
      </c>
      <c r="L1063" s="26">
        <v>2.5157795731367303</v>
      </c>
      <c r="M1063" s="22">
        <v>27732.294424639727</v>
      </c>
      <c r="N1063" s="6">
        <v>5.7252069548246372</v>
      </c>
      <c r="O1063" s="6">
        <v>8085.9900000000007</v>
      </c>
      <c r="P1063" s="6">
        <v>1138.8120000000001</v>
      </c>
      <c r="Q1063" s="6">
        <v>0</v>
      </c>
    </row>
    <row r="1064" spans="1:17" x14ac:dyDescent="0.2">
      <c r="A1064">
        <v>2018</v>
      </c>
      <c r="B1064" s="27" t="s">
        <v>109</v>
      </c>
      <c r="C1064" s="21" t="s">
        <v>38</v>
      </c>
      <c r="D1064" s="22">
        <v>96276.746656088115</v>
      </c>
      <c r="E1064" s="6">
        <v>405.07275078570001</v>
      </c>
      <c r="F1064" s="23">
        <v>96681.819406873808</v>
      </c>
      <c r="G1064" s="22">
        <v>90697.863215742123</v>
      </c>
      <c r="H1064" s="6">
        <v>5046.343793115444</v>
      </c>
      <c r="I1064" s="24">
        <v>0.16900000000000004</v>
      </c>
      <c r="J1064" s="23">
        <v>241125.04525058233</v>
      </c>
      <c r="K1064" s="25">
        <v>5.6093485384664423E-4</v>
      </c>
      <c r="L1064" s="26">
        <v>2.4940060781834958</v>
      </c>
      <c r="M1064" s="22">
        <v>149442.02684499594</v>
      </c>
      <c r="N1064" s="6">
        <v>18608.412405586416</v>
      </c>
      <c r="O1064" s="6">
        <v>535.904</v>
      </c>
      <c r="P1064" s="6">
        <v>72538.702000000005</v>
      </c>
      <c r="Q1064" s="6">
        <v>0</v>
      </c>
    </row>
    <row r="1065" spans="1:17" x14ac:dyDescent="0.2">
      <c r="A1065">
        <v>2018</v>
      </c>
      <c r="B1065" s="27" t="s">
        <v>111</v>
      </c>
      <c r="C1065" s="21" t="s">
        <v>34</v>
      </c>
      <c r="D1065" s="22">
        <v>71118.405877541431</v>
      </c>
      <c r="E1065" s="6">
        <v>13676.636945777002</v>
      </c>
      <c r="F1065" s="23">
        <v>84795.042823318436</v>
      </c>
      <c r="G1065" s="22">
        <v>428702.15191714495</v>
      </c>
      <c r="H1065" s="6">
        <v>18769.76173385806</v>
      </c>
      <c r="I1065" s="24">
        <v>2.2940000000000005</v>
      </c>
      <c r="J1065" s="23">
        <v>988667.31358611526</v>
      </c>
      <c r="K1065" s="25">
        <v>3.3160995333628698E-3</v>
      </c>
      <c r="L1065" s="26">
        <v>11.659494242442131</v>
      </c>
      <c r="M1065" s="22">
        <v>531883.29899483896</v>
      </c>
      <c r="N1065" s="6">
        <v>15694.837591276262</v>
      </c>
      <c r="O1065" s="6">
        <v>14862.735999999999</v>
      </c>
      <c r="P1065" s="6">
        <v>379383.38000000006</v>
      </c>
      <c r="Q1065" s="6">
        <v>46843.061000000002</v>
      </c>
    </row>
    <row r="1066" spans="1:17" x14ac:dyDescent="0.2">
      <c r="A1066">
        <v>2018</v>
      </c>
      <c r="B1066" s="27" t="s">
        <v>111</v>
      </c>
      <c r="C1066" s="21" t="s">
        <v>98</v>
      </c>
      <c r="D1066" s="22">
        <v>21219.721043641453</v>
      </c>
      <c r="E1066" s="6">
        <v>3754.4870000000001</v>
      </c>
      <c r="F1066" s="23">
        <v>24974.208043641454</v>
      </c>
      <c r="G1066" s="22">
        <v>76898.571174813027</v>
      </c>
      <c r="H1066" s="6">
        <v>2225.3211018395828</v>
      </c>
      <c r="I1066" s="24">
        <v>0.33</v>
      </c>
      <c r="J1066" s="23">
        <v>143303.23000963259</v>
      </c>
      <c r="K1066" s="25">
        <v>1.4669952739738298E-3</v>
      </c>
      <c r="L1066" s="26">
        <v>5.738049020782392</v>
      </c>
      <c r="M1066" s="22">
        <v>61652.512445522429</v>
      </c>
      <c r="N1066" s="6">
        <v>8790.534564110163</v>
      </c>
      <c r="O1066" s="6">
        <v>3255.6779999999999</v>
      </c>
      <c r="P1066" s="6">
        <v>69382.092999999993</v>
      </c>
      <c r="Q1066" s="6">
        <v>222.41200000000001</v>
      </c>
    </row>
    <row r="1067" spans="1:17" x14ac:dyDescent="0.2">
      <c r="A1067">
        <v>2018</v>
      </c>
      <c r="B1067" s="27" t="s">
        <v>111</v>
      </c>
      <c r="C1067" s="21" t="s">
        <v>27</v>
      </c>
      <c r="D1067" s="22">
        <v>38995.865159690809</v>
      </c>
      <c r="E1067" s="6">
        <v>49284.639418705301</v>
      </c>
      <c r="F1067" s="23">
        <v>88280.50457839611</v>
      </c>
      <c r="G1067" s="22">
        <v>2084264.0925146954</v>
      </c>
      <c r="H1067" s="6">
        <v>11082.08105782611</v>
      </c>
      <c r="I1067" s="24">
        <v>4.6230000000000002</v>
      </c>
      <c r="J1067" s="23">
        <v>2415772.1870379131</v>
      </c>
      <c r="K1067" s="25">
        <v>3.5968642942061061E-3</v>
      </c>
      <c r="L1067" s="26">
        <v>27.364730169758204</v>
      </c>
      <c r="M1067" s="22">
        <v>185911.64913845764</v>
      </c>
      <c r="N1067" s="6">
        <v>168137.87089945577</v>
      </c>
      <c r="O1067" s="6">
        <v>6118.52</v>
      </c>
      <c r="P1067" s="6">
        <v>177283.05600000001</v>
      </c>
      <c r="Q1067" s="6">
        <v>1878321.091</v>
      </c>
    </row>
    <row r="1068" spans="1:17" x14ac:dyDescent="0.2">
      <c r="A1068">
        <v>2018</v>
      </c>
      <c r="B1068" s="27" t="s">
        <v>112</v>
      </c>
      <c r="C1068" s="21" t="s">
        <v>113</v>
      </c>
      <c r="D1068" s="22">
        <v>4317.1073242146867</v>
      </c>
      <c r="E1068" s="6">
        <v>2.3239999999999998</v>
      </c>
      <c r="F1068" s="23">
        <v>4319.4313242146864</v>
      </c>
      <c r="G1068" s="22">
        <v>115921.60659815845</v>
      </c>
      <c r="H1068" s="6">
        <v>7783.2181108976765</v>
      </c>
      <c r="I1068" s="24">
        <v>0.25900000000000001</v>
      </c>
      <c r="J1068" s="23">
        <v>347932.21330290922</v>
      </c>
      <c r="K1068" s="25">
        <v>1.7737792365734445E-2</v>
      </c>
      <c r="L1068" s="26">
        <v>80.550467685967106</v>
      </c>
      <c r="M1068" s="22">
        <v>219353.39670886425</v>
      </c>
      <c r="N1068" s="6">
        <v>892.69559404498284</v>
      </c>
      <c r="O1068" s="6">
        <v>9975.0339999999997</v>
      </c>
      <c r="P1068" s="6">
        <v>117434.81299999999</v>
      </c>
      <c r="Q1068" s="6">
        <v>276.274</v>
      </c>
    </row>
    <row r="1069" spans="1:17" x14ac:dyDescent="0.2">
      <c r="A1069">
        <v>2018</v>
      </c>
      <c r="B1069" s="27" t="s">
        <v>394</v>
      </c>
      <c r="C1069" s="21" t="s">
        <v>71</v>
      </c>
      <c r="D1069" s="22">
        <v>408.43582667333737</v>
      </c>
      <c r="E1069" s="6">
        <v>326.26</v>
      </c>
      <c r="F1069" s="23">
        <v>734.69582667333736</v>
      </c>
      <c r="G1069" s="22">
        <v>19.302447919898817</v>
      </c>
      <c r="H1069" s="6">
        <v>4.542083754371534</v>
      </c>
      <c r="I1069" s="24">
        <v>0</v>
      </c>
      <c r="J1069" s="23">
        <v>154.65654380017054</v>
      </c>
      <c r="K1069" s="25">
        <v>8.4842782452408989E-5</v>
      </c>
      <c r="L1069" s="26">
        <v>0.21050418171074542</v>
      </c>
      <c r="M1069" s="22">
        <v>9.5982491711393116</v>
      </c>
      <c r="N1069" s="6">
        <v>20.386294629031223</v>
      </c>
      <c r="O1069" s="6">
        <v>123.372</v>
      </c>
      <c r="P1069" s="6">
        <v>1.3</v>
      </c>
      <c r="Q1069" s="6">
        <v>0</v>
      </c>
    </row>
    <row r="1070" spans="1:17" x14ac:dyDescent="0.2">
      <c r="A1070">
        <v>2018</v>
      </c>
      <c r="B1070" s="27" t="s">
        <v>395</v>
      </c>
      <c r="C1070" s="21" t="s">
        <v>30</v>
      </c>
      <c r="D1070" s="22">
        <v>36097.118728291323</v>
      </c>
      <c r="E1070" s="6">
        <v>0</v>
      </c>
      <c r="F1070" s="23">
        <v>36097.118728291323</v>
      </c>
      <c r="G1070" s="22">
        <v>69322.373337792655</v>
      </c>
      <c r="H1070" s="6">
        <v>13317.258406749777</v>
      </c>
      <c r="I1070" s="24">
        <v>0.54300000000000004</v>
      </c>
      <c r="J1070" s="23">
        <v>466324.912858936</v>
      </c>
      <c r="K1070" s="25">
        <v>3.4455604694540016E-3</v>
      </c>
      <c r="L1070" s="26">
        <v>12.918618695553981</v>
      </c>
      <c r="M1070" s="22">
        <v>394897.10798538616</v>
      </c>
      <c r="N1070" s="6">
        <v>1411.9178735499293</v>
      </c>
      <c r="O1070" s="6">
        <v>2034.1899999999998</v>
      </c>
      <c r="P1070" s="6">
        <v>67981.697</v>
      </c>
      <c r="Q1070" s="6">
        <v>0</v>
      </c>
    </row>
    <row r="1071" spans="1:17" x14ac:dyDescent="0.2">
      <c r="A1071">
        <v>2018</v>
      </c>
      <c r="B1071" s="27" t="s">
        <v>395</v>
      </c>
      <c r="C1071" s="21" t="s">
        <v>31</v>
      </c>
      <c r="D1071" s="22">
        <v>12191.492177409675</v>
      </c>
      <c r="E1071" s="6">
        <v>44.433999999999997</v>
      </c>
      <c r="F1071" s="23">
        <v>12235.926177409674</v>
      </c>
      <c r="G1071" s="22">
        <v>18532.955906743748</v>
      </c>
      <c r="H1071" s="6">
        <v>8543.6809037045005</v>
      </c>
      <c r="I1071" s="24">
        <v>0.14000000000000001</v>
      </c>
      <c r="J1071" s="23">
        <v>273172.86683713784</v>
      </c>
      <c r="K1071" s="25">
        <v>7.0395249193465521E-3</v>
      </c>
      <c r="L1071" s="26">
        <v>22.32547523386318</v>
      </c>
      <c r="M1071" s="22">
        <v>208923.21697004858</v>
      </c>
      <c r="N1071" s="6">
        <v>677.82486708928377</v>
      </c>
      <c r="O1071" s="6">
        <v>46058.595999999998</v>
      </c>
      <c r="P1071" s="6">
        <v>17026.336000000003</v>
      </c>
      <c r="Q1071" s="6">
        <v>486.89300000000003</v>
      </c>
    </row>
    <row r="1072" spans="1:17" x14ac:dyDescent="0.2">
      <c r="A1072">
        <v>2018</v>
      </c>
      <c r="B1072" s="27" t="s">
        <v>116</v>
      </c>
      <c r="C1072" s="21" t="s">
        <v>62</v>
      </c>
      <c r="D1072" s="22">
        <v>2425.1677988521224</v>
      </c>
      <c r="E1072" s="6">
        <v>6223.0861893704005</v>
      </c>
      <c r="F1072" s="23">
        <v>8648.2539882225228</v>
      </c>
      <c r="G1072" s="22">
        <v>66269.111518970923</v>
      </c>
      <c r="H1072" s="6">
        <v>6928.8460613350544</v>
      </c>
      <c r="I1072" s="24">
        <v>0.309</v>
      </c>
      <c r="J1072" s="23">
        <v>272833.08114675555</v>
      </c>
      <c r="K1072" s="25">
        <v>1.2611238132600915E-2</v>
      </c>
      <c r="L1072" s="26">
        <v>31.5477646144885</v>
      </c>
      <c r="M1072" s="22">
        <v>199974.5696277846</v>
      </c>
      <c r="N1072" s="6">
        <v>17871.343518970916</v>
      </c>
      <c r="O1072" s="6">
        <v>4085.3960000000002</v>
      </c>
      <c r="P1072" s="6">
        <v>42908.687000000005</v>
      </c>
      <c r="Q1072" s="6">
        <v>7993.085</v>
      </c>
    </row>
    <row r="1073" spans="1:17" x14ac:dyDescent="0.2">
      <c r="A1073">
        <v>2018</v>
      </c>
      <c r="B1073" s="27" t="s">
        <v>116</v>
      </c>
      <c r="C1073" s="21" t="s">
        <v>27</v>
      </c>
      <c r="D1073" s="22">
        <v>1721.0530864740999</v>
      </c>
      <c r="E1073" s="6">
        <v>4630.9410987026004</v>
      </c>
      <c r="F1073" s="23">
        <v>6351.9941851766998</v>
      </c>
      <c r="G1073" s="22">
        <v>271531.23380753439</v>
      </c>
      <c r="H1073" s="6">
        <v>846.50499253092846</v>
      </c>
      <c r="I1073" s="24">
        <v>0.75700000000000001</v>
      </c>
      <c r="J1073" s="23">
        <v>296963.7435849561</v>
      </c>
      <c r="K1073" s="25">
        <v>4.9118424710236641E-3</v>
      </c>
      <c r="L1073" s="26">
        <v>46.751261875831702</v>
      </c>
      <c r="M1073" s="22">
        <v>11514.751777421667</v>
      </c>
      <c r="N1073" s="6">
        <v>43717.24780753439</v>
      </c>
      <c r="O1073" s="6">
        <v>469.66200000000003</v>
      </c>
      <c r="P1073" s="6">
        <v>47379.179000000004</v>
      </c>
      <c r="Q1073" s="6">
        <v>193882.90299999996</v>
      </c>
    </row>
    <row r="1074" spans="1:17" x14ac:dyDescent="0.2">
      <c r="A1074">
        <v>2018</v>
      </c>
      <c r="B1074" s="27" t="s">
        <v>117</v>
      </c>
      <c r="C1074" s="21" t="s">
        <v>52</v>
      </c>
      <c r="D1074" s="22">
        <v>13740.53331058826</v>
      </c>
      <c r="E1074" s="6">
        <v>8104.9549999999999</v>
      </c>
      <c r="F1074" s="23">
        <v>21845.488310588262</v>
      </c>
      <c r="G1074" s="22">
        <v>106986.21460673386</v>
      </c>
      <c r="H1074" s="6">
        <v>5591.3119299351883</v>
      </c>
      <c r="I1074" s="24">
        <v>0.503</v>
      </c>
      <c r="J1074" s="23">
        <v>273744.62911880249</v>
      </c>
      <c r="K1074" s="25">
        <v>4.2875224919062642E-3</v>
      </c>
      <c r="L1074" s="26">
        <v>12.530945759913344</v>
      </c>
      <c r="M1074" s="22">
        <v>107619.39806562547</v>
      </c>
      <c r="N1074" s="6">
        <v>21547.567053177016</v>
      </c>
      <c r="O1074" s="6">
        <v>57765.597999999998</v>
      </c>
      <c r="P1074" s="6">
        <v>86812.065999999992</v>
      </c>
      <c r="Q1074" s="6">
        <v>0</v>
      </c>
    </row>
    <row r="1075" spans="1:17" x14ac:dyDescent="0.2">
      <c r="A1075">
        <v>2018</v>
      </c>
      <c r="B1075" s="27" t="s">
        <v>118</v>
      </c>
      <c r="C1075" s="21" t="s">
        <v>119</v>
      </c>
      <c r="D1075" s="22">
        <v>2013.2333898416684</v>
      </c>
      <c r="E1075" s="6">
        <v>1163.53754</v>
      </c>
      <c r="F1075" s="23">
        <v>3176.7709298416685</v>
      </c>
      <c r="G1075" s="22">
        <v>2980.0768543265904</v>
      </c>
      <c r="H1075" s="6">
        <v>1985.3697674459459</v>
      </c>
      <c r="I1075" s="24">
        <v>6.0000000000000001E-3</v>
      </c>
      <c r="J1075" s="23">
        <v>62145.733924215776</v>
      </c>
      <c r="K1075" s="25">
        <v>9.4601051296656288E-3</v>
      </c>
      <c r="L1075" s="26">
        <v>19.562548039091112</v>
      </c>
      <c r="M1075" s="22">
        <v>57031.121680398588</v>
      </c>
      <c r="N1075" s="6">
        <v>35.938243817187058</v>
      </c>
      <c r="O1075" s="6">
        <v>2227.4660000000003</v>
      </c>
      <c r="P1075" s="6">
        <v>2851.2079999999996</v>
      </c>
      <c r="Q1075" s="6">
        <v>0</v>
      </c>
    </row>
    <row r="1076" spans="1:17" x14ac:dyDescent="0.2">
      <c r="A1076">
        <v>2018</v>
      </c>
      <c r="B1076" s="27" t="s">
        <v>120</v>
      </c>
      <c r="C1076" s="21" t="s">
        <v>76</v>
      </c>
      <c r="D1076" s="22">
        <v>4648.6196402903943</v>
      </c>
      <c r="E1076" s="6">
        <v>157.20492542459999</v>
      </c>
      <c r="F1076" s="23">
        <v>4805.8245657149946</v>
      </c>
      <c r="G1076" s="22">
        <v>3358.2153860076114</v>
      </c>
      <c r="H1076" s="6">
        <v>7035.0516659030918</v>
      </c>
      <c r="I1076" s="24">
        <v>1.2999999999999999E-2</v>
      </c>
      <c r="J1076" s="23">
        <v>213006.30402991976</v>
      </c>
      <c r="K1076" s="25">
        <v>1.9318358544462021E-2</v>
      </c>
      <c r="L1076" s="26">
        <v>44.322530112629984</v>
      </c>
      <c r="M1076" s="22">
        <v>170129.28987930261</v>
      </c>
      <c r="N1076" s="6">
        <v>1497.2331506171613</v>
      </c>
      <c r="O1076" s="6">
        <v>39952.590000000004</v>
      </c>
      <c r="P1076" s="6">
        <v>1427.191</v>
      </c>
      <c r="Q1076" s="6">
        <v>0</v>
      </c>
    </row>
    <row r="1077" spans="1:17" x14ac:dyDescent="0.2">
      <c r="A1077">
        <v>2018</v>
      </c>
      <c r="B1077" s="27" t="s">
        <v>121</v>
      </c>
      <c r="C1077" s="21" t="s">
        <v>52</v>
      </c>
      <c r="D1077" s="22">
        <v>1599.6697824652774</v>
      </c>
      <c r="E1077" s="6">
        <v>1109.0400300000001</v>
      </c>
      <c r="F1077" s="23">
        <v>2708.7098124652775</v>
      </c>
      <c r="G1077" s="22">
        <v>40816.952284344159</v>
      </c>
      <c r="H1077" s="6">
        <v>214.26025457332872</v>
      </c>
      <c r="I1077" s="24">
        <v>0.128</v>
      </c>
      <c r="J1077" s="23">
        <v>47236.851870629354</v>
      </c>
      <c r="K1077" s="25">
        <v>1.3317144932234182E-3</v>
      </c>
      <c r="L1077" s="26">
        <v>17.43887501468372</v>
      </c>
      <c r="M1077" s="22">
        <v>2347.9521397175217</v>
      </c>
      <c r="N1077" s="6">
        <v>2002.7067309118249</v>
      </c>
      <c r="O1077" s="6">
        <v>946.06399999999996</v>
      </c>
      <c r="P1077" s="6">
        <v>21770.458000000002</v>
      </c>
      <c r="Q1077" s="6">
        <v>20169.670999999998</v>
      </c>
    </row>
    <row r="1078" spans="1:17" x14ac:dyDescent="0.2">
      <c r="A1078">
        <v>2018</v>
      </c>
      <c r="B1078" s="27" t="s">
        <v>122</v>
      </c>
      <c r="C1078" s="21" t="s">
        <v>26</v>
      </c>
      <c r="D1078" s="22">
        <v>714.05049064789978</v>
      </c>
      <c r="E1078" s="6">
        <v>1101.3520000000001</v>
      </c>
      <c r="F1078" s="23">
        <v>1815.4024906478999</v>
      </c>
      <c r="G1078" s="22">
        <v>40331.90265632415</v>
      </c>
      <c r="H1078" s="6">
        <v>1237.8961075284078</v>
      </c>
      <c r="I1078" s="24">
        <v>0.17500000000000002</v>
      </c>
      <c r="J1078" s="23">
        <v>77268.981660670688</v>
      </c>
      <c r="K1078" s="25">
        <v>1.7424760981559505E-2</v>
      </c>
      <c r="L1078" s="26">
        <v>42.563003002763381</v>
      </c>
      <c r="M1078" s="22">
        <v>34243.560085362129</v>
      </c>
      <c r="N1078" s="6">
        <v>2449.9335753085807</v>
      </c>
      <c r="O1078" s="6">
        <v>713.81200000000001</v>
      </c>
      <c r="P1078" s="6">
        <v>17106.361999999997</v>
      </c>
      <c r="Q1078" s="6">
        <v>22755.314000000002</v>
      </c>
    </row>
    <row r="1079" spans="1:17" x14ac:dyDescent="0.2">
      <c r="A1079">
        <v>2018</v>
      </c>
      <c r="B1079" s="27" t="s">
        <v>396</v>
      </c>
      <c r="C1079" s="21" t="s">
        <v>30</v>
      </c>
      <c r="D1079" s="22">
        <v>26.314398218867222</v>
      </c>
      <c r="E1079" s="6">
        <v>2393.4168048870001</v>
      </c>
      <c r="F1079" s="23">
        <v>2419.7312031058673</v>
      </c>
      <c r="G1079" s="22">
        <v>1034.7227933150434</v>
      </c>
      <c r="H1079" s="6">
        <v>0.52562844845399526</v>
      </c>
      <c r="I1079" s="24">
        <v>8.0000000000000002E-3</v>
      </c>
      <c r="J1079" s="23">
        <v>1052.5705210789724</v>
      </c>
      <c r="K1079" s="25">
        <v>1.1299298757933685E-5</v>
      </c>
      <c r="L1079" s="26">
        <v>0.43499481253452293</v>
      </c>
      <c r="M1079" s="22">
        <v>44.22772776392906</v>
      </c>
      <c r="N1079" s="6">
        <v>2.2793315043485276E-2</v>
      </c>
      <c r="O1079" s="6">
        <v>58.444000000000003</v>
      </c>
      <c r="P1079" s="6">
        <v>949.87599999999998</v>
      </c>
      <c r="Q1079" s="6">
        <v>0</v>
      </c>
    </row>
    <row r="1080" spans="1:17" x14ac:dyDescent="0.2">
      <c r="A1080">
        <v>2018</v>
      </c>
      <c r="B1080" s="27" t="s">
        <v>396</v>
      </c>
      <c r="C1080" s="21" t="s">
        <v>40</v>
      </c>
      <c r="D1080" s="22">
        <v>488.82621268913152</v>
      </c>
      <c r="E1080" s="6">
        <v>6376.0951500000001</v>
      </c>
      <c r="F1080" s="23">
        <v>6864.9213626891315</v>
      </c>
      <c r="G1080" s="22">
        <v>6592.0809751081097</v>
      </c>
      <c r="H1080" s="6">
        <v>72.342655478957624</v>
      </c>
      <c r="I1080" s="24">
        <v>1.6E-2</v>
      </c>
      <c r="J1080" s="23">
        <v>8752.2601083810478</v>
      </c>
      <c r="K1080" s="25">
        <v>1.1796768648560357E-4</v>
      </c>
      <c r="L1080" s="26">
        <v>1.2749250349682966</v>
      </c>
      <c r="M1080" s="22">
        <v>112.03173921768621</v>
      </c>
      <c r="N1080" s="6">
        <v>937.89036916336045</v>
      </c>
      <c r="O1080" s="6">
        <v>1594.1399999999999</v>
      </c>
      <c r="P1080" s="6">
        <v>308.14400000000001</v>
      </c>
      <c r="Q1080" s="6">
        <v>5800.0540000000001</v>
      </c>
    </row>
    <row r="1081" spans="1:17" x14ac:dyDescent="0.2">
      <c r="A1081">
        <v>2018</v>
      </c>
      <c r="B1081" s="27" t="s">
        <v>396</v>
      </c>
      <c r="C1081" s="21" t="s">
        <v>48</v>
      </c>
      <c r="D1081" s="22">
        <v>140.871504386704</v>
      </c>
      <c r="E1081" s="6">
        <v>7825.8263699999998</v>
      </c>
      <c r="F1081" s="23">
        <v>7966.6978743867039</v>
      </c>
      <c r="G1081" s="22">
        <v>1629.0443015041908</v>
      </c>
      <c r="H1081" s="6">
        <v>44.313950551550541</v>
      </c>
      <c r="I1081" s="24">
        <v>1.0999999999999999E-2</v>
      </c>
      <c r="J1081" s="23">
        <v>2952.6030279403972</v>
      </c>
      <c r="K1081" s="25">
        <v>1.6143123899836653E-4</v>
      </c>
      <c r="L1081" s="26">
        <v>0.37061817512035322</v>
      </c>
      <c r="M1081" s="22">
        <v>237.99172643620611</v>
      </c>
      <c r="N1081" s="6">
        <v>5.3443015041909128</v>
      </c>
      <c r="O1081" s="6">
        <v>1303.1759999999999</v>
      </c>
      <c r="P1081" s="6">
        <v>1406.0909999999999</v>
      </c>
      <c r="Q1081" s="6">
        <v>0</v>
      </c>
    </row>
    <row r="1082" spans="1:17" x14ac:dyDescent="0.2">
      <c r="A1082">
        <v>2018</v>
      </c>
      <c r="B1082" s="27" t="s">
        <v>396</v>
      </c>
      <c r="C1082" s="21" t="s">
        <v>36</v>
      </c>
      <c r="D1082" s="22">
        <v>663.62095473604052</v>
      </c>
      <c r="E1082" s="6">
        <v>2206.1845000323001</v>
      </c>
      <c r="F1082" s="23">
        <v>2869.8054547683405</v>
      </c>
      <c r="G1082" s="22">
        <v>53.23043524432066</v>
      </c>
      <c r="H1082" s="6">
        <v>106.4567132978334</v>
      </c>
      <c r="I1082" s="24">
        <v>0</v>
      </c>
      <c r="J1082" s="23">
        <v>3225.6404915197563</v>
      </c>
      <c r="K1082" s="25">
        <v>2.3330851734566114E-3</v>
      </c>
      <c r="L1082" s="26">
        <v>1.1239927383092037</v>
      </c>
      <c r="M1082" s="22">
        <v>254.97962973593883</v>
      </c>
      <c r="N1082" s="6">
        <v>0.51886178381736958</v>
      </c>
      <c r="O1082" s="6">
        <v>2970.1420000000003</v>
      </c>
      <c r="P1082" s="6">
        <v>0</v>
      </c>
      <c r="Q1082" s="6">
        <v>0</v>
      </c>
    </row>
    <row r="1083" spans="1:17" x14ac:dyDescent="0.2">
      <c r="A1083">
        <v>2018</v>
      </c>
      <c r="B1083" s="27" t="s">
        <v>123</v>
      </c>
      <c r="C1083" s="21" t="s">
        <v>34</v>
      </c>
      <c r="D1083" s="22">
        <v>51911.772267571927</v>
      </c>
      <c r="E1083" s="6">
        <v>16724.544590000001</v>
      </c>
      <c r="F1083" s="23">
        <v>68636.316857571932</v>
      </c>
      <c r="G1083" s="22">
        <v>316208.74437479099</v>
      </c>
      <c r="H1083" s="6">
        <v>5307.5826140630743</v>
      </c>
      <c r="I1083" s="24">
        <v>1.3839999999999999</v>
      </c>
      <c r="J1083" s="23">
        <v>474752.5382738706</v>
      </c>
      <c r="K1083" s="25">
        <v>1.1920118090122847E-3</v>
      </c>
      <c r="L1083" s="26">
        <v>6.9169291128927481</v>
      </c>
      <c r="M1083" s="22">
        <v>128311.65662262637</v>
      </c>
      <c r="N1083" s="6">
        <v>78463.754651244279</v>
      </c>
      <c r="O1083" s="6">
        <v>22116.405999999999</v>
      </c>
      <c r="P1083" s="6">
        <v>243088.11699999997</v>
      </c>
      <c r="Q1083" s="6">
        <v>2772.6039999999998</v>
      </c>
    </row>
    <row r="1084" spans="1:17" x14ac:dyDescent="0.2">
      <c r="A1084">
        <v>2018</v>
      </c>
      <c r="B1084" s="27" t="s">
        <v>123</v>
      </c>
      <c r="C1084" s="21" t="s">
        <v>31</v>
      </c>
      <c r="D1084" s="22">
        <v>7721.3062630357808</v>
      </c>
      <c r="E1084" s="6">
        <v>380.01287000000002</v>
      </c>
      <c r="F1084" s="23">
        <v>8101.3191330357804</v>
      </c>
      <c r="G1084" s="22">
        <v>72570.438647248142</v>
      </c>
      <c r="H1084" s="6">
        <v>4492.380820081662</v>
      </c>
      <c r="I1084" s="24">
        <v>0.13800000000000001</v>
      </c>
      <c r="J1084" s="23">
        <v>206481.06108568166</v>
      </c>
      <c r="K1084" s="25">
        <v>7.064391975856287E-3</v>
      </c>
      <c r="L1084" s="26">
        <v>25.487338258739562</v>
      </c>
      <c r="M1084" s="22">
        <v>95204.819753380623</v>
      </c>
      <c r="N1084" s="6">
        <v>292.37133230099801</v>
      </c>
      <c r="O1084" s="6">
        <v>38835.770000000004</v>
      </c>
      <c r="P1084" s="6">
        <v>72148.100000000006</v>
      </c>
      <c r="Q1084" s="6">
        <v>0</v>
      </c>
    </row>
    <row r="1085" spans="1:17" x14ac:dyDescent="0.2">
      <c r="A1085">
        <v>2018</v>
      </c>
      <c r="B1085" s="27" t="s">
        <v>123</v>
      </c>
      <c r="C1085" s="21" t="s">
        <v>56</v>
      </c>
      <c r="D1085" s="22">
        <v>44534.47011274808</v>
      </c>
      <c r="E1085" s="6">
        <v>236.41354000000001</v>
      </c>
      <c r="F1085" s="23">
        <v>44770.883652748082</v>
      </c>
      <c r="G1085" s="22">
        <v>127095.12828090877</v>
      </c>
      <c r="H1085" s="6">
        <v>12675.363157907603</v>
      </c>
      <c r="I1085" s="24">
        <v>0.29599999999999999</v>
      </c>
      <c r="J1085" s="23">
        <v>504901.75838655542</v>
      </c>
      <c r="K1085" s="25">
        <v>3.6206821620047768E-3</v>
      </c>
      <c r="L1085" s="26">
        <v>11.277457963587995</v>
      </c>
      <c r="M1085" s="22">
        <v>201381.54901167023</v>
      </c>
      <c r="N1085" s="6">
        <v>602.06337488510758</v>
      </c>
      <c r="O1085" s="6">
        <v>172630.818</v>
      </c>
      <c r="P1085" s="6">
        <v>130287.32800000001</v>
      </c>
      <c r="Q1085" s="6">
        <v>0</v>
      </c>
    </row>
    <row r="1086" spans="1:17" x14ac:dyDescent="0.2">
      <c r="A1086">
        <v>2018</v>
      </c>
      <c r="B1086" s="27" t="s">
        <v>123</v>
      </c>
      <c r="C1086" s="21" t="s">
        <v>40</v>
      </c>
      <c r="D1086" s="22">
        <v>23697.463657057779</v>
      </c>
      <c r="E1086" s="6">
        <v>26072.358230000002</v>
      </c>
      <c r="F1086" s="23">
        <v>49769.821887057784</v>
      </c>
      <c r="G1086" s="22">
        <v>606908.76796936942</v>
      </c>
      <c r="H1086" s="6">
        <v>8236.873479994334</v>
      </c>
      <c r="I1086" s="24">
        <v>0.85000000000000009</v>
      </c>
      <c r="J1086" s="23">
        <v>852599.64767320058</v>
      </c>
      <c r="K1086" s="25">
        <v>2.546512519786606E-3</v>
      </c>
      <c r="L1086" s="26">
        <v>17.130855915217005</v>
      </c>
      <c r="M1086" s="22">
        <v>227959.85215857282</v>
      </c>
      <c r="N1086" s="6">
        <v>216963.47951462786</v>
      </c>
      <c r="O1086" s="6">
        <v>5660.8760000000002</v>
      </c>
      <c r="P1086" s="6">
        <v>397130.636</v>
      </c>
      <c r="Q1086" s="6">
        <v>4884.8040000000001</v>
      </c>
    </row>
    <row r="1087" spans="1:17" x14ac:dyDescent="0.2">
      <c r="A1087">
        <v>2018</v>
      </c>
      <c r="B1087" s="27" t="s">
        <v>123</v>
      </c>
      <c r="C1087" s="21" t="s">
        <v>26</v>
      </c>
      <c r="D1087" s="22">
        <v>20585.19218978248</v>
      </c>
      <c r="E1087" s="6">
        <v>23148.853019999999</v>
      </c>
      <c r="F1087" s="23">
        <v>43734.045209782475</v>
      </c>
      <c r="G1087" s="22">
        <v>604920.96472643653</v>
      </c>
      <c r="H1087" s="6">
        <v>2940.0697289581549</v>
      </c>
      <c r="I1087" s="24">
        <v>1.6350000000000002</v>
      </c>
      <c r="J1087" s="23">
        <v>692981.39764938958</v>
      </c>
      <c r="K1087" s="25">
        <v>1.2285662382200435E-3</v>
      </c>
      <c r="L1087" s="26">
        <v>15.845353301422545</v>
      </c>
      <c r="M1087" s="22">
        <v>34390.328347615417</v>
      </c>
      <c r="N1087" s="6">
        <v>20326.428301774056</v>
      </c>
      <c r="O1087" s="6">
        <v>14259.21</v>
      </c>
      <c r="P1087" s="6">
        <v>244592.88200000001</v>
      </c>
      <c r="Q1087" s="6">
        <v>379412.54900000006</v>
      </c>
    </row>
    <row r="1088" spans="1:17" x14ac:dyDescent="0.2">
      <c r="A1088">
        <v>2018</v>
      </c>
      <c r="B1088" s="27" t="s">
        <v>123</v>
      </c>
      <c r="C1088" s="21" t="s">
        <v>36</v>
      </c>
      <c r="D1088" s="22">
        <v>2656.1530097953532</v>
      </c>
      <c r="E1088" s="6">
        <v>7318.4385300000004</v>
      </c>
      <c r="F1088" s="23">
        <v>9974.591539795354</v>
      </c>
      <c r="G1088" s="22">
        <v>168307.23065880139</v>
      </c>
      <c r="H1088" s="6">
        <v>720.8415921131608</v>
      </c>
      <c r="I1088" s="24">
        <v>0.378</v>
      </c>
      <c r="J1088" s="23">
        <v>189891.50410377356</v>
      </c>
      <c r="K1088" s="25">
        <v>1.5871938042484695E-3</v>
      </c>
      <c r="L1088" s="26">
        <v>19.037521821938135</v>
      </c>
      <c r="M1088" s="22">
        <v>12777.385647475721</v>
      </c>
      <c r="N1088" s="6">
        <v>16368.049456297833</v>
      </c>
      <c r="O1088" s="6">
        <v>1251.5700000000002</v>
      </c>
      <c r="P1088" s="6">
        <v>85999.782000000007</v>
      </c>
      <c r="Q1088" s="6">
        <v>73494.717000000004</v>
      </c>
    </row>
    <row r="1089" spans="1:17" x14ac:dyDescent="0.2">
      <c r="A1089">
        <v>2018</v>
      </c>
      <c r="B1089" s="27" t="s">
        <v>123</v>
      </c>
      <c r="C1089" s="21" t="s">
        <v>57</v>
      </c>
      <c r="D1089" s="22">
        <v>5339.7384312228924</v>
      </c>
      <c r="E1089" s="6">
        <v>1.2321</v>
      </c>
      <c r="F1089" s="23">
        <v>5340.9705312228925</v>
      </c>
      <c r="G1089" s="22">
        <v>27053.962030743649</v>
      </c>
      <c r="H1089" s="6">
        <v>2103.8100572351432</v>
      </c>
      <c r="I1089" s="24">
        <v>6.4000000000000001E-2</v>
      </c>
      <c r="J1089" s="23">
        <v>89764.973736350905</v>
      </c>
      <c r="K1089" s="25">
        <v>3.8439029076610186E-3</v>
      </c>
      <c r="L1089" s="26">
        <v>16.806865570890523</v>
      </c>
      <c r="M1089" s="22">
        <v>40179.624951066573</v>
      </c>
      <c r="N1089" s="6">
        <v>5.2767852843375529</v>
      </c>
      <c r="O1089" s="6">
        <v>21369.67</v>
      </c>
      <c r="P1089" s="6">
        <v>28210.402000000002</v>
      </c>
      <c r="Q1089" s="6">
        <v>0</v>
      </c>
    </row>
    <row r="1090" spans="1:17" x14ac:dyDescent="0.2">
      <c r="A1090">
        <v>2018</v>
      </c>
      <c r="B1090" s="27" t="s">
        <v>124</v>
      </c>
      <c r="C1090" s="21" t="s">
        <v>26</v>
      </c>
      <c r="D1090" s="22">
        <v>42612.306826155494</v>
      </c>
      <c r="E1090" s="6">
        <v>69706.420445012089</v>
      </c>
      <c r="F1090" s="23">
        <v>112318.72727116759</v>
      </c>
      <c r="G1090" s="22">
        <v>725018.77469456673</v>
      </c>
      <c r="H1090" s="6">
        <v>8162.0003287319796</v>
      </c>
      <c r="I1090" s="24">
        <v>2.9180000000000001</v>
      </c>
      <c r="J1090" s="23">
        <v>969042.99849077966</v>
      </c>
      <c r="K1090" s="25">
        <v>1.5511994684952409E-3</v>
      </c>
      <c r="L1090" s="26">
        <v>8.6276173353642935</v>
      </c>
      <c r="M1090" s="22">
        <v>215542.77203070372</v>
      </c>
      <c r="N1090" s="6">
        <v>390488.997460076</v>
      </c>
      <c r="O1090" s="6">
        <v>27835.618000000002</v>
      </c>
      <c r="P1090" s="6">
        <v>335175.61100000003</v>
      </c>
      <c r="Q1090" s="6">
        <v>0</v>
      </c>
    </row>
    <row r="1091" spans="1:17" x14ac:dyDescent="0.2">
      <c r="A1091">
        <v>2018</v>
      </c>
      <c r="B1091" s="27" t="s">
        <v>397</v>
      </c>
      <c r="C1091" s="21" t="s">
        <v>26</v>
      </c>
      <c r="D1091" s="22">
        <v>5886.1223744390254</v>
      </c>
      <c r="E1091" s="6">
        <v>3851.6603</v>
      </c>
      <c r="F1091" s="23">
        <v>9737.7826744390259</v>
      </c>
      <c r="G1091" s="22">
        <v>52317.74905179708</v>
      </c>
      <c r="H1091" s="6">
        <v>3506.7360980325411</v>
      </c>
      <c r="I1091" s="24">
        <v>0.316</v>
      </c>
      <c r="J1091" s="23">
        <v>156904.75277316681</v>
      </c>
      <c r="K1091" s="25">
        <v>5.5668102409806627E-3</v>
      </c>
      <c r="L1091" s="26">
        <v>16.11298567845742</v>
      </c>
      <c r="M1091" s="22">
        <v>68467.53281184753</v>
      </c>
      <c r="N1091" s="6">
        <v>259.15996131926647</v>
      </c>
      <c r="O1091" s="6">
        <v>35207.764000000003</v>
      </c>
      <c r="P1091" s="6">
        <v>52131.719999999994</v>
      </c>
      <c r="Q1091" s="6">
        <v>838.57600000000002</v>
      </c>
    </row>
    <row r="1092" spans="1:17" x14ac:dyDescent="0.2">
      <c r="A1092">
        <v>2018</v>
      </c>
      <c r="B1092" s="27" t="s">
        <v>125</v>
      </c>
      <c r="C1092" s="21" t="s">
        <v>38</v>
      </c>
      <c r="D1092" s="22">
        <v>31879.749956181939</v>
      </c>
      <c r="E1092" s="6">
        <v>148.21324999999999</v>
      </c>
      <c r="F1092" s="23">
        <v>32027.963206181939</v>
      </c>
      <c r="G1092" s="22">
        <v>2544.2114944856248</v>
      </c>
      <c r="H1092" s="6">
        <v>51425.632373649576</v>
      </c>
      <c r="I1092" s="24">
        <v>1E-3</v>
      </c>
      <c r="J1092" s="23">
        <v>1535028.3292292431</v>
      </c>
      <c r="K1092" s="25">
        <v>2.1115684219175489E-2</v>
      </c>
      <c r="L1092" s="26">
        <v>47.927753611661345</v>
      </c>
      <c r="M1092" s="22">
        <v>1374822.4067787018</v>
      </c>
      <c r="N1092" s="6">
        <v>2467.1724505410084</v>
      </c>
      <c r="O1092" s="6">
        <v>157738.75</v>
      </c>
      <c r="P1092" s="6">
        <v>0</v>
      </c>
      <c r="Q1092" s="6">
        <v>0</v>
      </c>
    </row>
    <row r="1093" spans="1:17" x14ac:dyDescent="0.2">
      <c r="A1093">
        <v>2018</v>
      </c>
      <c r="B1093" s="27" t="s">
        <v>126</v>
      </c>
      <c r="C1093" s="21" t="s">
        <v>119</v>
      </c>
      <c r="D1093" s="22">
        <v>2803.0683279513469</v>
      </c>
      <c r="E1093" s="6">
        <v>1586.29161</v>
      </c>
      <c r="F1093" s="23">
        <v>4389.3599379513471</v>
      </c>
      <c r="G1093" s="22">
        <v>115596.11251393905</v>
      </c>
      <c r="H1093" s="6">
        <v>408.32862908380838</v>
      </c>
      <c r="I1093" s="24">
        <v>0.17500000000000002</v>
      </c>
      <c r="J1093" s="23">
        <v>127812.08066063654</v>
      </c>
      <c r="K1093" s="25">
        <v>1.9855806717235134E-3</v>
      </c>
      <c r="L1093" s="26">
        <v>29.118614665328739</v>
      </c>
      <c r="M1093" s="22">
        <v>10608.535413921503</v>
      </c>
      <c r="N1093" s="6">
        <v>55992.829246715024</v>
      </c>
      <c r="O1093" s="6">
        <v>1532.72</v>
      </c>
      <c r="P1093" s="6">
        <v>59677.995999999999</v>
      </c>
      <c r="Q1093" s="6">
        <v>0</v>
      </c>
    </row>
    <row r="1094" spans="1:17" x14ac:dyDescent="0.2">
      <c r="A1094">
        <v>2018</v>
      </c>
      <c r="B1094" s="27" t="s">
        <v>127</v>
      </c>
      <c r="C1094" s="21" t="s">
        <v>128</v>
      </c>
      <c r="D1094" s="22">
        <v>1647.9536662422554</v>
      </c>
      <c r="E1094" s="6">
        <v>27.655990000000003</v>
      </c>
      <c r="F1094" s="23">
        <v>1675.6096562422554</v>
      </c>
      <c r="G1094" s="22">
        <v>1304.2701252255868</v>
      </c>
      <c r="H1094" s="6">
        <v>2791.5447739507654</v>
      </c>
      <c r="I1094" s="24">
        <v>3.0000000000000001E-3</v>
      </c>
      <c r="J1094" s="23">
        <v>84493.123388958411</v>
      </c>
      <c r="K1094" s="25">
        <v>2.0913121475112609E-2</v>
      </c>
      <c r="L1094" s="26">
        <v>50.42530226189065</v>
      </c>
      <c r="M1094" s="22">
        <v>75540.858065890658</v>
      </c>
      <c r="N1094" s="6">
        <v>122.62432306773096</v>
      </c>
      <c r="O1094" s="6">
        <v>7605.9400000000005</v>
      </c>
      <c r="P1094" s="6">
        <v>1223.7009999999998</v>
      </c>
      <c r="Q1094" s="6">
        <v>0</v>
      </c>
    </row>
    <row r="1095" spans="1:17" x14ac:dyDescent="0.2">
      <c r="A1095">
        <v>2018</v>
      </c>
      <c r="B1095" s="27" t="s">
        <v>127</v>
      </c>
      <c r="C1095" s="21" t="s">
        <v>76</v>
      </c>
      <c r="D1095" s="22">
        <v>10209.599001554445</v>
      </c>
      <c r="E1095" s="6">
        <v>209.56582999999998</v>
      </c>
      <c r="F1095" s="23">
        <v>10419.164831554444</v>
      </c>
      <c r="G1095" s="22">
        <v>7288.0226537454828</v>
      </c>
      <c r="H1095" s="6">
        <v>11448.383033251968</v>
      </c>
      <c r="I1095" s="24">
        <v>1.8000000000000002E-2</v>
      </c>
      <c r="J1095" s="23">
        <v>348454.75104465411</v>
      </c>
      <c r="K1095" s="25">
        <v>1.4184068474627816E-2</v>
      </c>
      <c r="L1095" s="26">
        <v>33.443635519553233</v>
      </c>
      <c r="M1095" s="22">
        <v>313900.83879310021</v>
      </c>
      <c r="N1095" s="6">
        <v>3211.8482515539672</v>
      </c>
      <c r="O1095" s="6">
        <v>27122.576000000001</v>
      </c>
      <c r="P1095" s="6">
        <v>4219.4879999999994</v>
      </c>
      <c r="Q1095" s="6">
        <v>0</v>
      </c>
    </row>
    <row r="1096" spans="1:17" x14ac:dyDescent="0.2">
      <c r="A1096">
        <v>2018</v>
      </c>
      <c r="B1096" s="27" t="s">
        <v>129</v>
      </c>
      <c r="C1096" s="21" t="s">
        <v>119</v>
      </c>
      <c r="D1096" s="22">
        <v>1971.4468542358336</v>
      </c>
      <c r="E1096" s="6">
        <v>83.718000000000004</v>
      </c>
      <c r="F1096" s="23">
        <v>2055.1648542358334</v>
      </c>
      <c r="G1096" s="22">
        <v>63336.354475566623</v>
      </c>
      <c r="H1096" s="6">
        <v>1116.7353055233546</v>
      </c>
      <c r="I1096" s="24">
        <v>0.64300000000000002</v>
      </c>
      <c r="J1096" s="23">
        <v>96790.605580162592</v>
      </c>
      <c r="K1096" s="25">
        <v>7.1931782842516332E-3</v>
      </c>
      <c r="L1096" s="26">
        <v>47.096273265217931</v>
      </c>
      <c r="M1096" s="22">
        <v>11247.82266552856</v>
      </c>
      <c r="N1096" s="6">
        <v>53.847914634018444</v>
      </c>
      <c r="O1096" s="6">
        <v>17325.624000000003</v>
      </c>
      <c r="P1096" s="6">
        <v>63525.894999999997</v>
      </c>
      <c r="Q1096" s="6">
        <v>4637.4159999999993</v>
      </c>
    </row>
    <row r="1097" spans="1:17" x14ac:dyDescent="0.2">
      <c r="A1097">
        <v>2018</v>
      </c>
      <c r="B1097" s="27" t="s">
        <v>130</v>
      </c>
      <c r="C1097" s="21" t="s">
        <v>34</v>
      </c>
      <c r="D1097" s="22">
        <v>1656.377412748993</v>
      </c>
      <c r="E1097" s="6">
        <v>534.72181999999998</v>
      </c>
      <c r="F1097" s="23">
        <v>2191.099232748993</v>
      </c>
      <c r="G1097" s="22">
        <v>43244.678511404119</v>
      </c>
      <c r="H1097" s="6">
        <v>1214.587288431605</v>
      </c>
      <c r="I1097" s="24">
        <v>0.06</v>
      </c>
      <c r="J1097" s="23">
        <v>79455.759706665951</v>
      </c>
      <c r="K1097" s="25">
        <v>1.2374520449759311E-2</v>
      </c>
      <c r="L1097" s="26">
        <v>36.262967244518315</v>
      </c>
      <c r="M1097" s="22">
        <v>31573.07889611063</v>
      </c>
      <c r="N1097" s="6">
        <v>495.13181055532561</v>
      </c>
      <c r="O1097" s="6">
        <v>3820.8119999999999</v>
      </c>
      <c r="P1097" s="6">
        <v>43566.737000000001</v>
      </c>
      <c r="Q1097" s="6">
        <v>0</v>
      </c>
    </row>
    <row r="1098" spans="1:17" x14ac:dyDescent="0.2">
      <c r="A1098">
        <v>2018</v>
      </c>
      <c r="B1098" s="27" t="s">
        <v>131</v>
      </c>
      <c r="C1098" s="21" t="s">
        <v>132</v>
      </c>
      <c r="D1098" s="22">
        <v>0.17463399032047039</v>
      </c>
      <c r="E1098" s="6">
        <v>218.14</v>
      </c>
      <c r="F1098" s="23">
        <v>218.31463399032046</v>
      </c>
      <c r="G1098" s="22">
        <v>31209.60397735699</v>
      </c>
      <c r="H1098" s="6">
        <v>4.9558814742268726</v>
      </c>
      <c r="I1098" s="24">
        <v>5.8999999999999997E-2</v>
      </c>
      <c r="J1098" s="23">
        <v>31373.39624528895</v>
      </c>
      <c r="K1098" s="25">
        <v>6.8164868845422871E-4</v>
      </c>
      <c r="L1098" s="26">
        <v>143.70725256411336</v>
      </c>
      <c r="M1098" s="22">
        <v>125.93126793196079</v>
      </c>
      <c r="N1098" s="6">
        <v>22.881977356987452</v>
      </c>
      <c r="O1098" s="6">
        <v>0.89400000000000002</v>
      </c>
      <c r="P1098" s="6">
        <v>31223.688999999998</v>
      </c>
      <c r="Q1098" s="6">
        <v>0</v>
      </c>
    </row>
    <row r="1099" spans="1:17" x14ac:dyDescent="0.2">
      <c r="A1099">
        <v>2018</v>
      </c>
      <c r="B1099" s="27" t="s">
        <v>133</v>
      </c>
      <c r="C1099" s="21" t="s">
        <v>56</v>
      </c>
      <c r="D1099" s="22">
        <v>6771.7048406673166</v>
      </c>
      <c r="E1099" s="6">
        <v>62.945999999999998</v>
      </c>
      <c r="F1099" s="23">
        <v>6834.6508406673165</v>
      </c>
      <c r="G1099" s="22">
        <v>198282.68641775489</v>
      </c>
      <c r="H1099" s="6">
        <v>2495.2246406937966</v>
      </c>
      <c r="I1099" s="24">
        <v>0.35699999999999998</v>
      </c>
      <c r="J1099" s="23">
        <v>272737.84171043005</v>
      </c>
      <c r="K1099" s="25">
        <v>5.6648216896396028E-3</v>
      </c>
      <c r="L1099" s="26">
        <v>39.905160931937331</v>
      </c>
      <c r="M1099" s="22">
        <v>40766.510857339781</v>
      </c>
      <c r="N1099" s="6">
        <v>80.079853090286576</v>
      </c>
      <c r="O1099" s="6">
        <v>27269.315999999999</v>
      </c>
      <c r="P1099" s="6">
        <v>204621.935</v>
      </c>
      <c r="Q1099" s="6">
        <v>0</v>
      </c>
    </row>
    <row r="1100" spans="1:17" x14ac:dyDescent="0.2">
      <c r="A1100">
        <v>2018</v>
      </c>
      <c r="B1100" s="27" t="s">
        <v>133</v>
      </c>
      <c r="C1100" s="21" t="s">
        <v>57</v>
      </c>
      <c r="D1100" s="22">
        <v>3034.3819411444401</v>
      </c>
      <c r="E1100" s="6">
        <v>5.1139999999999999</v>
      </c>
      <c r="F1100" s="23">
        <v>3039.4959411444402</v>
      </c>
      <c r="G1100" s="22">
        <v>438.66711797377502</v>
      </c>
      <c r="H1100" s="6">
        <v>2305.5755459738916</v>
      </c>
      <c r="I1100" s="24">
        <v>1E-3</v>
      </c>
      <c r="J1100" s="23">
        <v>69145.091387995752</v>
      </c>
      <c r="K1100" s="25">
        <v>9.1876173124866949E-3</v>
      </c>
      <c r="L1100" s="26">
        <v>22.748867814563042</v>
      </c>
      <c r="M1100" s="22">
        <v>34398.343044912974</v>
      </c>
      <c r="N1100" s="6">
        <v>48.161343082768035</v>
      </c>
      <c r="O1100" s="6">
        <v>34396.191999999995</v>
      </c>
      <c r="P1100" s="6">
        <v>302.39500000000004</v>
      </c>
      <c r="Q1100" s="6">
        <v>0</v>
      </c>
    </row>
    <row r="1101" spans="1:17" x14ac:dyDescent="0.2">
      <c r="A1101">
        <v>2018</v>
      </c>
      <c r="B1101" s="27" t="s">
        <v>134</v>
      </c>
      <c r="C1101" s="21" t="s">
        <v>40</v>
      </c>
      <c r="D1101" s="22">
        <v>365.69408763036409</v>
      </c>
      <c r="E1101" s="6">
        <v>2243.9027999999998</v>
      </c>
      <c r="F1101" s="23">
        <v>2609.5968876303641</v>
      </c>
      <c r="G1101" s="22">
        <v>16134.204891891113</v>
      </c>
      <c r="H1101" s="6">
        <v>265.64627555420219</v>
      </c>
      <c r="I1101" s="24">
        <v>3.6000000000000004E-2</v>
      </c>
      <c r="J1101" s="23">
        <v>24060.291903406338</v>
      </c>
      <c r="K1101" s="25">
        <v>2.1846245148772312E-3</v>
      </c>
      <c r="L1101" s="26">
        <v>9.2199266551295622</v>
      </c>
      <c r="M1101" s="22">
        <v>6738.1016880278512</v>
      </c>
      <c r="N1101" s="6">
        <v>10472.851215378489</v>
      </c>
      <c r="O1101" s="6">
        <v>1036.568</v>
      </c>
      <c r="P1101" s="6">
        <v>5812.7710000000006</v>
      </c>
      <c r="Q1101" s="6">
        <v>0</v>
      </c>
    </row>
    <row r="1102" spans="1:17" x14ac:dyDescent="0.2">
      <c r="A1102">
        <v>2018</v>
      </c>
      <c r="B1102" s="27" t="s">
        <v>134</v>
      </c>
      <c r="C1102" s="21" t="s">
        <v>26</v>
      </c>
      <c r="D1102" s="22">
        <v>1426.0717204096213</v>
      </c>
      <c r="E1102" s="6">
        <v>2253.5830000000001</v>
      </c>
      <c r="F1102" s="23">
        <v>3679.6547204096214</v>
      </c>
      <c r="G1102" s="22">
        <v>45377.5</v>
      </c>
      <c r="H1102" s="6">
        <v>153.63</v>
      </c>
      <c r="I1102" s="24">
        <v>0.125</v>
      </c>
      <c r="J1102" s="23">
        <v>49989.798999999999</v>
      </c>
      <c r="K1102" s="25">
        <v>7.7906087099416052E-4</v>
      </c>
      <c r="L1102" s="26">
        <v>13.585459179831716</v>
      </c>
      <c r="M1102" s="22">
        <v>2122.9190000000003</v>
      </c>
      <c r="N1102" s="6">
        <v>16663</v>
      </c>
      <c r="O1102" s="6">
        <v>2458.3640000000005</v>
      </c>
      <c r="P1102" s="6">
        <v>28745.516000000003</v>
      </c>
      <c r="Q1102" s="6">
        <v>0</v>
      </c>
    </row>
    <row r="1103" spans="1:17" x14ac:dyDescent="0.2">
      <c r="A1103">
        <v>2018</v>
      </c>
      <c r="B1103" s="27" t="s">
        <v>135</v>
      </c>
      <c r="C1103" s="21" t="s">
        <v>386</v>
      </c>
      <c r="D1103" s="22">
        <v>286.06609397003604</v>
      </c>
      <c r="E1103" s="6">
        <v>1446.7239999999999</v>
      </c>
      <c r="F1103" s="23">
        <v>1732.790093970036</v>
      </c>
      <c r="G1103" s="22">
        <v>14.002900805796706</v>
      </c>
      <c r="H1103" s="6">
        <v>2.1358451576617987E-2</v>
      </c>
      <c r="I1103" s="24">
        <v>2.9755058359921197E-5</v>
      </c>
      <c r="J1103" s="23">
        <v>14.647505793712181</v>
      </c>
      <c r="K1103" s="25">
        <v>1.8735527243861114E-7</v>
      </c>
      <c r="L1103" s="26">
        <v>8.4531333856791256E-3</v>
      </c>
      <c r="M1103" s="22">
        <v>8.4356061981568874E-5</v>
      </c>
      <c r="N1103" s="6">
        <v>1.074527955758275</v>
      </c>
      <c r="O1103" s="6">
        <v>4.8272566336277183E-2</v>
      </c>
      <c r="P1103" s="6">
        <v>13.524620915555648</v>
      </c>
      <c r="Q1103" s="6">
        <v>0</v>
      </c>
    </row>
    <row r="1104" spans="1:17" x14ac:dyDescent="0.2">
      <c r="A1104">
        <v>2018</v>
      </c>
      <c r="B1104" s="27" t="s">
        <v>368</v>
      </c>
      <c r="C1104" s="21" t="s">
        <v>38</v>
      </c>
      <c r="D1104" s="22">
        <v>31947.27905753408</v>
      </c>
      <c r="E1104" s="6">
        <v>3536.5</v>
      </c>
      <c r="F1104" s="23">
        <v>35483.779057534077</v>
      </c>
      <c r="G1104" s="22">
        <v>125613.01303080213</v>
      </c>
      <c r="H1104" s="6">
        <v>709.25646656805736</v>
      </c>
      <c r="I1104" s="24">
        <v>0.79</v>
      </c>
      <c r="J1104" s="23">
        <v>146964.52573453027</v>
      </c>
      <c r="K1104" s="25">
        <v>2.4789042074667574E-4</v>
      </c>
      <c r="L1104" s="26">
        <v>4.1417382713447513</v>
      </c>
      <c r="M1104" s="22">
        <v>19717.577108805959</v>
      </c>
      <c r="N1104" s="6">
        <v>9759.6196257243137</v>
      </c>
      <c r="O1104" s="6">
        <v>328.09800000000001</v>
      </c>
      <c r="P1104" s="6">
        <v>117159.231</v>
      </c>
      <c r="Q1104" s="6">
        <v>0</v>
      </c>
    </row>
    <row r="1105" spans="1:17" x14ac:dyDescent="0.2">
      <c r="A1105">
        <v>2018</v>
      </c>
      <c r="B1105" s="27" t="s">
        <v>136</v>
      </c>
      <c r="C1105" s="21" t="s">
        <v>38</v>
      </c>
      <c r="D1105" s="22">
        <v>8945.4499339103004</v>
      </c>
      <c r="E1105" s="6">
        <v>82.787000000000006</v>
      </c>
      <c r="F1105" s="23">
        <v>9028.2369339103006</v>
      </c>
      <c r="G1105" s="22">
        <v>32904.167878016058</v>
      </c>
      <c r="H1105" s="6">
        <v>1997.9475543453448</v>
      </c>
      <c r="I1105" s="24">
        <v>5.7000000000000002E-2</v>
      </c>
      <c r="J1105" s="23">
        <v>92458.565997507336</v>
      </c>
      <c r="K1105" s="25">
        <v>3.4388414096509059E-3</v>
      </c>
      <c r="L1105" s="26">
        <v>10.241043370298632</v>
      </c>
      <c r="M1105" s="22">
        <v>58475.690338599503</v>
      </c>
      <c r="N1105" s="6">
        <v>1522.9126589078403</v>
      </c>
      <c r="O1105" s="6">
        <v>62.580000000000005</v>
      </c>
      <c r="P1105" s="6">
        <v>32397.383000000002</v>
      </c>
      <c r="Q1105" s="6">
        <v>0</v>
      </c>
    </row>
    <row r="1106" spans="1:17" x14ac:dyDescent="0.2">
      <c r="A1106">
        <v>2018</v>
      </c>
      <c r="B1106" s="27" t="s">
        <v>137</v>
      </c>
      <c r="C1106" s="21" t="s">
        <v>138</v>
      </c>
      <c r="D1106" s="22">
        <v>2287.4561964103736</v>
      </c>
      <c r="E1106" s="6">
        <v>3630.1289999999999</v>
      </c>
      <c r="F1106" s="23">
        <v>5917.5851964103731</v>
      </c>
      <c r="G1106" s="22">
        <v>90760.705603713213</v>
      </c>
      <c r="H1106" s="6">
        <v>94.639128216989405</v>
      </c>
      <c r="I1106" s="24">
        <v>5.9000000000000004E-2</v>
      </c>
      <c r="J1106" s="23">
        <v>93597.058624579498</v>
      </c>
      <c r="K1106" s="25">
        <v>5.5011335737281349E-4</v>
      </c>
      <c r="L1106" s="26">
        <v>15.81676571067465</v>
      </c>
      <c r="M1106" s="22">
        <v>892.99081124941256</v>
      </c>
      <c r="N1106" s="6">
        <v>89482.754813330073</v>
      </c>
      <c r="O1106" s="6">
        <v>1762.1999999999998</v>
      </c>
      <c r="P1106" s="6">
        <v>1459.1130000000001</v>
      </c>
      <c r="Q1106" s="6">
        <v>0</v>
      </c>
    </row>
    <row r="1107" spans="1:17" x14ac:dyDescent="0.2">
      <c r="A1107">
        <v>2018</v>
      </c>
      <c r="B1107" s="27" t="s">
        <v>398</v>
      </c>
      <c r="C1107" s="21" t="s">
        <v>40</v>
      </c>
      <c r="D1107" s="22">
        <v>9321.1207673426034</v>
      </c>
      <c r="E1107" s="6">
        <v>13854.67318</v>
      </c>
      <c r="F1107" s="23">
        <v>23175.793947342601</v>
      </c>
      <c r="G1107" s="22">
        <v>104160.50970793352</v>
      </c>
      <c r="H1107" s="6">
        <v>749.87044151731845</v>
      </c>
      <c r="I1107" s="24">
        <v>0.42600000000000005</v>
      </c>
      <c r="J1107" s="23">
        <v>126622.94686514961</v>
      </c>
      <c r="K1107" s="25">
        <v>5.7575783037841022E-4</v>
      </c>
      <c r="L1107" s="26">
        <v>5.4635861516911932</v>
      </c>
      <c r="M1107" s="22">
        <v>15419.773952553967</v>
      </c>
      <c r="N1107" s="6">
        <v>5669.0559125956615</v>
      </c>
      <c r="O1107" s="6">
        <v>1980.4299999999998</v>
      </c>
      <c r="P1107" s="6">
        <v>67247.32699999999</v>
      </c>
      <c r="Q1107" s="6">
        <v>36306.36</v>
      </c>
    </row>
    <row r="1108" spans="1:17" x14ac:dyDescent="0.2">
      <c r="A1108">
        <v>2018</v>
      </c>
      <c r="B1108" s="27" t="s">
        <v>398</v>
      </c>
      <c r="C1108" s="21" t="s">
        <v>26</v>
      </c>
      <c r="D1108" s="22">
        <v>17635.791766549777</v>
      </c>
      <c r="E1108" s="6">
        <v>29047.715670000001</v>
      </c>
      <c r="F1108" s="23">
        <v>46683.507436549779</v>
      </c>
      <c r="G1108" s="22">
        <v>481470.0652442546</v>
      </c>
      <c r="H1108" s="6">
        <v>9884.6514816334711</v>
      </c>
      <c r="I1108" s="24">
        <v>1.4079999999999999</v>
      </c>
      <c r="J1108" s="23">
        <v>776417.06339693198</v>
      </c>
      <c r="K1108" s="25">
        <v>4.2754248478839947E-3</v>
      </c>
      <c r="L1108" s="26">
        <v>16.631506629021068</v>
      </c>
      <c r="M1108" s="22">
        <v>172066.4191549333</v>
      </c>
      <c r="N1108" s="6">
        <v>36432.603241998819</v>
      </c>
      <c r="O1108" s="6">
        <v>6165.4520000000011</v>
      </c>
      <c r="P1108" s="6">
        <v>243868.44899999999</v>
      </c>
      <c r="Q1108" s="6">
        <v>317884.13999999996</v>
      </c>
    </row>
    <row r="1109" spans="1:17" x14ac:dyDescent="0.2">
      <c r="A1109">
        <v>2018</v>
      </c>
      <c r="B1109" s="27" t="s">
        <v>398</v>
      </c>
      <c r="C1109" s="21" t="s">
        <v>32</v>
      </c>
      <c r="D1109" s="22">
        <v>619.11873328611068</v>
      </c>
      <c r="E1109" s="6">
        <v>0.45050000000000001</v>
      </c>
      <c r="F1109" s="23">
        <v>619.56923328611072</v>
      </c>
      <c r="G1109" s="22">
        <v>353.4689316569972</v>
      </c>
      <c r="H1109" s="6">
        <v>441.49186257903438</v>
      </c>
      <c r="I1109" s="24">
        <v>1E-3</v>
      </c>
      <c r="J1109" s="23">
        <v>13510.199436512221</v>
      </c>
      <c r="K1109" s="25">
        <v>8.2355841447463232E-3</v>
      </c>
      <c r="L1109" s="26">
        <v>21.80579459192311</v>
      </c>
      <c r="M1109" s="22">
        <v>3200.1305723702976</v>
      </c>
      <c r="N1109" s="6">
        <v>15.623864141924722</v>
      </c>
      <c r="O1109" s="6">
        <v>9946.3760000000002</v>
      </c>
      <c r="P1109" s="6">
        <v>348.06900000000002</v>
      </c>
      <c r="Q1109" s="6">
        <v>0</v>
      </c>
    </row>
    <row r="1110" spans="1:17" x14ac:dyDescent="0.2">
      <c r="A1110">
        <v>2018</v>
      </c>
      <c r="B1110" s="27" t="s">
        <v>139</v>
      </c>
      <c r="C1110" s="21" t="s">
        <v>34</v>
      </c>
      <c r="D1110" s="22">
        <v>0.39150399109234607</v>
      </c>
      <c r="E1110" s="6">
        <v>91.602279999999993</v>
      </c>
      <c r="F1110" s="23">
        <v>91.993783991092343</v>
      </c>
      <c r="G1110" s="22">
        <v>5941.0709189041982</v>
      </c>
      <c r="H1110" s="6">
        <v>239.91622140864021</v>
      </c>
      <c r="I1110" s="24">
        <v>1.0999999999999999E-2</v>
      </c>
      <c r="J1110" s="23">
        <v>13093.577316881678</v>
      </c>
      <c r="K1110" s="25">
        <v>3.7038771097125799E-2</v>
      </c>
      <c r="L1110" s="26">
        <v>142.33110922091774</v>
      </c>
      <c r="M1110" s="22">
        <v>2241.6008777010384</v>
      </c>
      <c r="N1110" s="6">
        <v>43.017439180637297</v>
      </c>
      <c r="O1110" s="6">
        <v>4709.3140000000003</v>
      </c>
      <c r="P1110" s="6">
        <v>6099.6449999999995</v>
      </c>
      <c r="Q1110" s="6">
        <v>0</v>
      </c>
    </row>
    <row r="1111" spans="1:17" x14ac:dyDescent="0.2">
      <c r="A1111">
        <v>2018</v>
      </c>
      <c r="B1111" s="27" t="s">
        <v>140</v>
      </c>
      <c r="C1111" s="21" t="s">
        <v>26</v>
      </c>
      <c r="D1111" s="22">
        <v>9151.5271579624514</v>
      </c>
      <c r="E1111" s="6">
        <v>20832.425179999998</v>
      </c>
      <c r="F1111" s="23">
        <v>29983.952337962452</v>
      </c>
      <c r="G1111" s="22">
        <v>144973.49962034408</v>
      </c>
      <c r="H1111" s="6">
        <v>19539.859459679235</v>
      </c>
      <c r="I1111" s="24">
        <v>0.251</v>
      </c>
      <c r="J1111" s="23">
        <v>727329.83451878536</v>
      </c>
      <c r="K1111" s="25">
        <v>1.2179194736426806E-2</v>
      </c>
      <c r="L1111" s="26">
        <v>24.257303584288273</v>
      </c>
      <c r="M1111" s="22">
        <v>560016.12086705328</v>
      </c>
      <c r="N1111" s="6">
        <v>89563.201651731986</v>
      </c>
      <c r="O1111" s="6">
        <v>22316.827999999998</v>
      </c>
      <c r="P1111" s="6">
        <v>55433.684000000001</v>
      </c>
      <c r="Q1111" s="6">
        <v>0</v>
      </c>
    </row>
    <row r="1112" spans="1:17" x14ac:dyDescent="0.2">
      <c r="A1112">
        <v>2018</v>
      </c>
      <c r="B1112" s="27" t="s">
        <v>141</v>
      </c>
      <c r="C1112" s="21" t="s">
        <v>119</v>
      </c>
      <c r="D1112" s="22">
        <v>9066.3561899054293</v>
      </c>
      <c r="E1112" s="6">
        <v>4521.8550500000001</v>
      </c>
      <c r="F1112" s="23">
        <v>13588.211239905429</v>
      </c>
      <c r="G1112" s="22">
        <v>112158.38256109935</v>
      </c>
      <c r="H1112" s="6">
        <v>2964.7555607831951</v>
      </c>
      <c r="I1112" s="24">
        <v>0.21099999999999999</v>
      </c>
      <c r="J1112" s="23">
        <v>200565.70127243857</v>
      </c>
      <c r="K1112" s="25">
        <v>2.7989178375554908E-3</v>
      </c>
      <c r="L1112" s="26">
        <v>14.760272542968979</v>
      </c>
      <c r="M1112" s="22">
        <v>39529.380424604227</v>
      </c>
      <c r="N1112" s="6">
        <v>102.96184783433563</v>
      </c>
      <c r="O1112" s="6">
        <v>48936.478000000003</v>
      </c>
      <c r="P1112" s="6">
        <v>111996.88099999999</v>
      </c>
      <c r="Q1112" s="6">
        <v>0</v>
      </c>
    </row>
    <row r="1113" spans="1:17" x14ac:dyDescent="0.2">
      <c r="A1113">
        <v>2018</v>
      </c>
      <c r="B1113" s="27" t="s">
        <v>399</v>
      </c>
      <c r="C1113" s="21" t="s">
        <v>38</v>
      </c>
      <c r="D1113" s="22">
        <v>9985.5877667818586</v>
      </c>
      <c r="E1113" s="6">
        <v>13.788</v>
      </c>
      <c r="F1113" s="23">
        <v>9999.3757667818591</v>
      </c>
      <c r="G1113" s="22">
        <v>45208.230168504102</v>
      </c>
      <c r="H1113" s="6">
        <v>1519.4286056102064</v>
      </c>
      <c r="I1113" s="24">
        <v>0.11799999999999999</v>
      </c>
      <c r="J1113" s="23">
        <v>90519.416615688271</v>
      </c>
      <c r="K1113" s="25">
        <v>1.7790492431999964E-3</v>
      </c>
      <c r="L1113" s="26">
        <v>9.0525067491108508</v>
      </c>
      <c r="M1113" s="22">
        <v>31877.167066929294</v>
      </c>
      <c r="N1113" s="6">
        <v>85.903548758957811</v>
      </c>
      <c r="O1113" s="6">
        <v>10941.869999999999</v>
      </c>
      <c r="P1113" s="6">
        <v>47614.475999999995</v>
      </c>
      <c r="Q1113" s="6">
        <v>0</v>
      </c>
    </row>
    <row r="1114" spans="1:17" x14ac:dyDescent="0.2">
      <c r="A1114">
        <v>2018</v>
      </c>
      <c r="B1114" s="27" t="s">
        <v>142</v>
      </c>
      <c r="C1114" s="21" t="s">
        <v>52</v>
      </c>
      <c r="D1114" s="22">
        <v>126.28310541650018</v>
      </c>
      <c r="E1114" s="6">
        <v>269.40459999999996</v>
      </c>
      <c r="F1114" s="23">
        <v>395.68770541650014</v>
      </c>
      <c r="G1114" s="22">
        <v>43260.038467415274</v>
      </c>
      <c r="H1114" s="6">
        <v>81.329175019470853</v>
      </c>
      <c r="I1114" s="24">
        <v>0.10100000000000001</v>
      </c>
      <c r="J1114" s="23">
        <v>45711.220882995505</v>
      </c>
      <c r="K1114" s="25">
        <v>5.883604368032742E-3</v>
      </c>
      <c r="L1114" s="26">
        <v>115.5234804045275</v>
      </c>
      <c r="M1114" s="22">
        <v>134.73411811915761</v>
      </c>
      <c r="N1114" s="6">
        <v>1878.6007648763436</v>
      </c>
      <c r="O1114" s="6">
        <v>41.223999999999997</v>
      </c>
      <c r="P1114" s="6">
        <v>8418.4000000000015</v>
      </c>
      <c r="Q1114" s="6">
        <v>35238.262000000002</v>
      </c>
    </row>
    <row r="1115" spans="1:17" x14ac:dyDescent="0.2">
      <c r="A1115">
        <v>2018</v>
      </c>
      <c r="B1115" s="27" t="s">
        <v>142</v>
      </c>
      <c r="C1115" s="21" t="s">
        <v>27</v>
      </c>
      <c r="D1115" s="22">
        <v>6214.9163137290179</v>
      </c>
      <c r="E1115" s="6">
        <v>14183.464</v>
      </c>
      <c r="F1115" s="23">
        <v>20398.380313729016</v>
      </c>
      <c r="G1115" s="22">
        <v>607841.26409663772</v>
      </c>
      <c r="H1115" s="6">
        <v>1339.9682437577328</v>
      </c>
      <c r="I1115" s="24">
        <v>1.177</v>
      </c>
      <c r="J1115" s="23">
        <v>648093.63876061817</v>
      </c>
      <c r="K1115" s="25">
        <v>1.9727128747195934E-3</v>
      </c>
      <c r="L1115" s="26">
        <v>31.771818585244358</v>
      </c>
      <c r="M1115" s="22">
        <v>2154.7536639804448</v>
      </c>
      <c r="N1115" s="6">
        <v>130993.26409663762</v>
      </c>
      <c r="O1115" s="6">
        <v>1311.808</v>
      </c>
      <c r="P1115" s="6">
        <v>96273.356</v>
      </c>
      <c r="Q1115" s="6">
        <v>417360.45700000005</v>
      </c>
    </row>
    <row r="1116" spans="1:17" x14ac:dyDescent="0.2">
      <c r="A1116">
        <v>2018</v>
      </c>
      <c r="B1116" s="27" t="s">
        <v>143</v>
      </c>
      <c r="C1116" s="21" t="s">
        <v>34</v>
      </c>
      <c r="D1116" s="22">
        <v>6585.7692879222104</v>
      </c>
      <c r="E1116" s="6">
        <v>593.63900000000001</v>
      </c>
      <c r="F1116" s="23">
        <v>7179.4082879222105</v>
      </c>
      <c r="G1116" s="22">
        <v>1474.6491583350298</v>
      </c>
      <c r="H1116" s="6">
        <v>5313.9664089513399</v>
      </c>
      <c r="I1116" s="24">
        <v>3.0000000000000001E-3</v>
      </c>
      <c r="J1116" s="23">
        <v>159831.66714508494</v>
      </c>
      <c r="K1116" s="25">
        <v>9.2077080300851707E-3</v>
      </c>
      <c r="L1116" s="26">
        <v>22.262512554686001</v>
      </c>
      <c r="M1116" s="22">
        <v>96481.251846748492</v>
      </c>
      <c r="N1116" s="6">
        <v>1311.1612983364791</v>
      </c>
      <c r="O1116" s="6">
        <v>61970.266000000003</v>
      </c>
      <c r="P1116" s="6">
        <v>68.988</v>
      </c>
      <c r="Q1116" s="6">
        <v>0</v>
      </c>
    </row>
    <row r="1117" spans="1:17" x14ac:dyDescent="0.2">
      <c r="A1117">
        <v>2018</v>
      </c>
      <c r="B1117" s="27" t="s">
        <v>143</v>
      </c>
      <c r="C1117" s="21" t="s">
        <v>38</v>
      </c>
      <c r="D1117" s="22">
        <v>11445.081996268127</v>
      </c>
      <c r="E1117" s="6">
        <v>613.14</v>
      </c>
      <c r="F1117" s="23">
        <v>12058.221996268127</v>
      </c>
      <c r="G1117" s="22">
        <v>4194.2852463240288</v>
      </c>
      <c r="H1117" s="6">
        <v>14821.627653055149</v>
      </c>
      <c r="I1117" s="24">
        <v>7.0000000000000001E-3</v>
      </c>
      <c r="J1117" s="23">
        <v>445880.70030736749</v>
      </c>
      <c r="K1117" s="25">
        <v>1.5769974209231485E-2</v>
      </c>
      <c r="L1117" s="26">
        <v>36.977317256670361</v>
      </c>
      <c r="M1117" s="22">
        <v>401337.10594513704</v>
      </c>
      <c r="N1117" s="6">
        <v>863.71936223044997</v>
      </c>
      <c r="O1117" s="6">
        <v>40407.814000000006</v>
      </c>
      <c r="P1117" s="6">
        <v>3272.0610000000001</v>
      </c>
      <c r="Q1117" s="6">
        <v>0</v>
      </c>
    </row>
    <row r="1118" spans="1:17" x14ac:dyDescent="0.2">
      <c r="A1118">
        <v>2018</v>
      </c>
      <c r="B1118" s="27" t="s">
        <v>143</v>
      </c>
      <c r="C1118" s="21" t="s">
        <v>56</v>
      </c>
      <c r="D1118" s="22">
        <v>13746.832757199169</v>
      </c>
      <c r="E1118" s="6">
        <v>176.1532</v>
      </c>
      <c r="F1118" s="23">
        <v>13922.985957199169</v>
      </c>
      <c r="G1118" s="22">
        <v>201340.24396458187</v>
      </c>
      <c r="H1118" s="6">
        <v>9918.2120202176757</v>
      </c>
      <c r="I1118" s="24">
        <v>0.41099999999999998</v>
      </c>
      <c r="J1118" s="23">
        <v>497015.1651670686</v>
      </c>
      <c r="K1118" s="25">
        <v>1.1142484676582411E-2</v>
      </c>
      <c r="L1118" s="26">
        <v>35.697455035503829</v>
      </c>
      <c r="M1118" s="22">
        <v>244245.34367182056</v>
      </c>
      <c r="N1118" s="6">
        <v>246.52649524806552</v>
      </c>
      <c r="O1118" s="6">
        <v>45747.601999999999</v>
      </c>
      <c r="P1118" s="6">
        <v>206775.693</v>
      </c>
      <c r="Q1118" s="6">
        <v>0</v>
      </c>
    </row>
    <row r="1119" spans="1:17" x14ac:dyDescent="0.2">
      <c r="A1119">
        <v>2018</v>
      </c>
      <c r="B1119" s="27" t="s">
        <v>143</v>
      </c>
      <c r="C1119" s="21" t="s">
        <v>113</v>
      </c>
      <c r="D1119" s="22">
        <v>1417.504570754249</v>
      </c>
      <c r="E1119" s="6">
        <v>6.3725699999999996</v>
      </c>
      <c r="F1119" s="23">
        <v>1423.877140754249</v>
      </c>
      <c r="G1119" s="22">
        <v>764.0626212318482</v>
      </c>
      <c r="H1119" s="6">
        <v>1386.4670771463836</v>
      </c>
      <c r="I1119" s="24">
        <v>0</v>
      </c>
      <c r="J1119" s="23">
        <v>42080.781520194076</v>
      </c>
      <c r="K1119" s="25">
        <v>9.5274113179477614E-3</v>
      </c>
      <c r="L1119" s="26">
        <v>29.553660435831745</v>
      </c>
      <c r="M1119" s="22">
        <v>37706.995037815657</v>
      </c>
      <c r="N1119" s="6">
        <v>1.0584823784231594</v>
      </c>
      <c r="O1119" s="6">
        <v>4348.728000000001</v>
      </c>
      <c r="P1119" s="6">
        <v>24</v>
      </c>
      <c r="Q1119" s="6">
        <v>0</v>
      </c>
    </row>
    <row r="1120" spans="1:17" x14ac:dyDescent="0.2">
      <c r="A1120">
        <v>2018</v>
      </c>
      <c r="B1120" s="27" t="s">
        <v>143</v>
      </c>
      <c r="C1120" s="21" t="s">
        <v>119</v>
      </c>
      <c r="D1120" s="22">
        <v>4329.5877031013106</v>
      </c>
      <c r="E1120" s="6">
        <v>124.6048</v>
      </c>
      <c r="F1120" s="23">
        <v>4454.1925031013106</v>
      </c>
      <c r="G1120" s="22">
        <v>10299.807122224795</v>
      </c>
      <c r="H1120" s="6">
        <v>4833.3514020462153</v>
      </c>
      <c r="I1120" s="24">
        <v>1.7000000000000001E-2</v>
      </c>
      <c r="J1120" s="23">
        <v>154338.31990320201</v>
      </c>
      <c r="K1120" s="25">
        <v>1.8606005043298162E-2</v>
      </c>
      <c r="L1120" s="26">
        <v>34.650123405250497</v>
      </c>
      <c r="M1120" s="22">
        <v>91370.671984810673</v>
      </c>
      <c r="N1120" s="6">
        <v>116.70891839134873</v>
      </c>
      <c r="O1120" s="6">
        <v>52533</v>
      </c>
      <c r="P1120" s="6">
        <v>10317.938999999998</v>
      </c>
      <c r="Q1120" s="6">
        <v>0</v>
      </c>
    </row>
    <row r="1121" spans="1:17" x14ac:dyDescent="0.2">
      <c r="A1121">
        <v>2018</v>
      </c>
      <c r="B1121" s="27" t="s">
        <v>143</v>
      </c>
      <c r="C1121" s="21" t="s">
        <v>57</v>
      </c>
      <c r="D1121" s="22">
        <v>15478.534388282356</v>
      </c>
      <c r="E1121" s="6">
        <v>9.7784999999999993</v>
      </c>
      <c r="F1121" s="23">
        <v>15488.312888282357</v>
      </c>
      <c r="G1121" s="22">
        <v>240320.4582500527</v>
      </c>
      <c r="H1121" s="6">
        <v>16258.201268604578</v>
      </c>
      <c r="I1121" s="24">
        <v>0.42</v>
      </c>
      <c r="J1121" s="23">
        <v>724929.51605446916</v>
      </c>
      <c r="K1121" s="25">
        <v>1.6716685977313503E-2</v>
      </c>
      <c r="L1121" s="26">
        <v>46.804937457256095</v>
      </c>
      <c r="M1121" s="22">
        <v>408380.22508472629</v>
      </c>
      <c r="N1121" s="6">
        <v>41.780969742929145</v>
      </c>
      <c r="O1121" s="6">
        <v>68908.61</v>
      </c>
      <c r="P1121" s="6">
        <v>247598.9</v>
      </c>
      <c r="Q1121" s="6">
        <v>0</v>
      </c>
    </row>
    <row r="1122" spans="1:17" x14ac:dyDescent="0.2">
      <c r="A1122">
        <v>2018</v>
      </c>
      <c r="B1122" s="27" t="s">
        <v>143</v>
      </c>
      <c r="C1122" s="21" t="s">
        <v>62</v>
      </c>
      <c r="D1122" s="22">
        <v>2889.4372105276284</v>
      </c>
      <c r="E1122" s="6">
        <v>47.25</v>
      </c>
      <c r="F1122" s="23">
        <v>2936.6872105276284</v>
      </c>
      <c r="G1122" s="22">
        <v>9883.7452130700658</v>
      </c>
      <c r="H1122" s="6">
        <v>1153.4300305171284</v>
      </c>
      <c r="I1122" s="24">
        <v>2.5000000000000001E-2</v>
      </c>
      <c r="J1122" s="23">
        <v>44262.785122480491</v>
      </c>
      <c r="K1122" s="25">
        <v>4.8806740166545811E-3</v>
      </c>
      <c r="L1122" s="26">
        <v>15.072352603234135</v>
      </c>
      <c r="M1122" s="22">
        <v>15599.025416839659</v>
      </c>
      <c r="N1122" s="6">
        <v>5754.6637056408372</v>
      </c>
      <c r="O1122" s="6">
        <v>18045.25</v>
      </c>
      <c r="P1122" s="6">
        <v>4863.8460000000005</v>
      </c>
      <c r="Q1122" s="6">
        <v>0</v>
      </c>
    </row>
    <row r="1123" spans="1:17" x14ac:dyDescent="0.2">
      <c r="A1123">
        <v>2018</v>
      </c>
      <c r="B1123" s="27" t="s">
        <v>144</v>
      </c>
      <c r="C1123" s="21" t="s">
        <v>386</v>
      </c>
      <c r="D1123" s="22">
        <v>1261.5365957510712</v>
      </c>
      <c r="E1123" s="6">
        <v>9940.9480000000003</v>
      </c>
      <c r="F1123" s="23">
        <v>11202.484595751072</v>
      </c>
      <c r="G1123" s="22">
        <v>103110.90228523064</v>
      </c>
      <c r="H1123" s="6">
        <v>49.651402832346285</v>
      </c>
      <c r="I1123" s="24">
        <v>0.25800000000000001</v>
      </c>
      <c r="J1123" s="23">
        <v>104660.94808963455</v>
      </c>
      <c r="K1123" s="25">
        <v>5.8800432776948426E-5</v>
      </c>
      <c r="L1123" s="26">
        <v>9.3426549436480215</v>
      </c>
      <c r="M1123" s="22">
        <v>1393.4376907397304</v>
      </c>
      <c r="N1123" s="6">
        <v>1.845598894836185</v>
      </c>
      <c r="O1123" s="6">
        <v>21.843600000000002</v>
      </c>
      <c r="P1123" s="6">
        <v>103243.82119999999</v>
      </c>
      <c r="Q1123" s="6">
        <v>0</v>
      </c>
    </row>
    <row r="1124" spans="1:17" x14ac:dyDescent="0.2">
      <c r="A1124">
        <v>2018</v>
      </c>
      <c r="B1124" s="27" t="s">
        <v>147</v>
      </c>
      <c r="C1124" s="21" t="s">
        <v>34</v>
      </c>
      <c r="D1124" s="22">
        <v>2343.1136662687732</v>
      </c>
      <c r="E1124" s="6">
        <v>2670.5847000000003</v>
      </c>
      <c r="F1124" s="23">
        <v>5013.6983662687735</v>
      </c>
      <c r="G1124" s="22">
        <v>130757.76956236891</v>
      </c>
      <c r="H1124" s="6">
        <v>798.83616124711921</v>
      </c>
      <c r="I1124" s="24">
        <v>0.46200000000000002</v>
      </c>
      <c r="J1124" s="23">
        <v>154689.21316753305</v>
      </c>
      <c r="K1124" s="25">
        <v>2.4722794303090245E-3</v>
      </c>
      <c r="L1124" s="26">
        <v>30.853314632617948</v>
      </c>
      <c r="M1124" s="22">
        <v>18707.62264040835</v>
      </c>
      <c r="N1124" s="6">
        <v>17591.138527124713</v>
      </c>
      <c r="O1124" s="6">
        <v>645.66999999999996</v>
      </c>
      <c r="P1124" s="6">
        <v>117744.78200000001</v>
      </c>
      <c r="Q1124" s="6">
        <v>0</v>
      </c>
    </row>
    <row r="1125" spans="1:17" x14ac:dyDescent="0.2">
      <c r="A1125">
        <v>2018</v>
      </c>
      <c r="B1125" s="27" t="s">
        <v>147</v>
      </c>
      <c r="C1125" s="21" t="s">
        <v>38</v>
      </c>
      <c r="D1125" s="22">
        <v>4689.800915219148</v>
      </c>
      <c r="E1125" s="6">
        <v>0</v>
      </c>
      <c r="F1125" s="23">
        <v>4689.800915219148</v>
      </c>
      <c r="G1125" s="22">
        <v>1570.7045892580622</v>
      </c>
      <c r="H1125" s="6">
        <v>76.141401701031015</v>
      </c>
      <c r="I1125" s="24">
        <v>1.2999999999999999E-2</v>
      </c>
      <c r="J1125" s="23">
        <v>3843.2673599487866</v>
      </c>
      <c r="K1125" s="25">
        <v>1.6042746958898086E-4</v>
      </c>
      <c r="L1125" s="26">
        <v>0.81949477801430215</v>
      </c>
      <c r="M1125" s="22">
        <v>2267.3257706907243</v>
      </c>
      <c r="N1125" s="6">
        <v>4.5892580624467003E-3</v>
      </c>
      <c r="O1125" s="6">
        <v>0</v>
      </c>
      <c r="P1125" s="6">
        <v>1575.9369999999999</v>
      </c>
      <c r="Q1125" s="6">
        <v>0</v>
      </c>
    </row>
    <row r="1126" spans="1:17" x14ac:dyDescent="0.2">
      <c r="A1126">
        <v>2018</v>
      </c>
      <c r="B1126" s="27" t="s">
        <v>147</v>
      </c>
      <c r="C1126" s="21" t="s">
        <v>128</v>
      </c>
      <c r="D1126" s="22">
        <v>1156.8218686890427</v>
      </c>
      <c r="E1126" s="6">
        <v>45.971400000000003</v>
      </c>
      <c r="F1126" s="23">
        <v>1202.7932686890426</v>
      </c>
      <c r="G1126" s="22">
        <v>199.63258499463873</v>
      </c>
      <c r="H1126" s="6">
        <v>335.36396346594012</v>
      </c>
      <c r="I1126" s="24">
        <v>1E-3</v>
      </c>
      <c r="J1126" s="23">
        <v>10193.751696279654</v>
      </c>
      <c r="K1126" s="25">
        <v>3.525409239369092E-3</v>
      </c>
      <c r="L1126" s="26">
        <v>8.4750654677258908</v>
      </c>
      <c r="M1126" s="22">
        <v>9761.791724448487</v>
      </c>
      <c r="N1126" s="6">
        <v>197.63197183116839</v>
      </c>
      <c r="O1126" s="6">
        <v>234.328</v>
      </c>
      <c r="P1126" s="6">
        <v>0</v>
      </c>
      <c r="Q1126" s="6">
        <v>0</v>
      </c>
    </row>
    <row r="1127" spans="1:17" x14ac:dyDescent="0.2">
      <c r="A1127">
        <v>2018</v>
      </c>
      <c r="B1127" s="27" t="s">
        <v>147</v>
      </c>
      <c r="C1127" s="21" t="s">
        <v>148</v>
      </c>
      <c r="D1127" s="22">
        <v>406.11240329754929</v>
      </c>
      <c r="E1127" s="6">
        <v>1438.8928999999998</v>
      </c>
      <c r="F1127" s="23">
        <v>1845.0053032975491</v>
      </c>
      <c r="G1127" s="22">
        <v>60798.120885994453</v>
      </c>
      <c r="H1127" s="6">
        <v>245.36700770546906</v>
      </c>
      <c r="I1127" s="24">
        <v>0.26400000000000001</v>
      </c>
      <c r="J1127" s="23">
        <v>68182.129715617426</v>
      </c>
      <c r="K1127" s="25">
        <v>2.5601130490484538E-3</v>
      </c>
      <c r="L1127" s="26">
        <v>36.95497763272364</v>
      </c>
      <c r="M1127" s="22">
        <v>5777.6615031367946</v>
      </c>
      <c r="N1127" s="6">
        <v>5924.4952124806441</v>
      </c>
      <c r="O1127" s="6">
        <v>20.561999999999998</v>
      </c>
      <c r="P1127" s="6">
        <v>56459.411</v>
      </c>
      <c r="Q1127" s="6">
        <v>0</v>
      </c>
    </row>
    <row r="1128" spans="1:17" x14ac:dyDescent="0.2">
      <c r="A1128">
        <v>2018</v>
      </c>
      <c r="B1128" s="27" t="s">
        <v>147</v>
      </c>
      <c r="C1128" s="21" t="s">
        <v>52</v>
      </c>
      <c r="D1128" s="22">
        <v>1810.3799141450174</v>
      </c>
      <c r="E1128" s="6">
        <v>6683.4502999999995</v>
      </c>
      <c r="F1128" s="23">
        <v>8493.8302141450167</v>
      </c>
      <c r="G1128" s="22">
        <v>101480.81269523475</v>
      </c>
      <c r="H1128" s="6">
        <v>210.13025327569733</v>
      </c>
      <c r="I1128" s="24">
        <v>0.34800000000000003</v>
      </c>
      <c r="J1128" s="23">
        <v>107837.69824285053</v>
      </c>
      <c r="K1128" s="25">
        <v>6.458908646032374E-4</v>
      </c>
      <c r="L1128" s="26">
        <v>12.696003513616901</v>
      </c>
      <c r="M1128" s="22">
        <v>4378.4997894505404</v>
      </c>
      <c r="N1128" s="6">
        <v>34158.380453399994</v>
      </c>
      <c r="O1128" s="6">
        <v>349.464</v>
      </c>
      <c r="P1128" s="6">
        <v>68951.354000000007</v>
      </c>
      <c r="Q1128" s="6">
        <v>0</v>
      </c>
    </row>
    <row r="1129" spans="1:17" x14ac:dyDescent="0.2">
      <c r="A1129">
        <v>2018</v>
      </c>
      <c r="B1129" s="27" t="s">
        <v>147</v>
      </c>
      <c r="C1129" s="21" t="s">
        <v>56</v>
      </c>
      <c r="D1129" s="22">
        <v>10227.267566126342</v>
      </c>
      <c r="E1129" s="6">
        <v>584.43269999999995</v>
      </c>
      <c r="F1129" s="23">
        <v>10811.700266126341</v>
      </c>
      <c r="G1129" s="22">
        <v>127690.34077973285</v>
      </c>
      <c r="H1129" s="6">
        <v>2421.4587123213264</v>
      </c>
      <c r="I1129" s="24">
        <v>0.22800000000000001</v>
      </c>
      <c r="J1129" s="23">
        <v>199912.0544069084</v>
      </c>
      <c r="K1129" s="25">
        <v>3.6785994769397766E-3</v>
      </c>
      <c r="L1129" s="26">
        <v>18.490343746694865</v>
      </c>
      <c r="M1129" s="22">
        <v>67956.567287357888</v>
      </c>
      <c r="N1129" s="6">
        <v>681.31411955048623</v>
      </c>
      <c r="O1129" s="6">
        <v>1438.086</v>
      </c>
      <c r="P1129" s="6">
        <v>129836.087</v>
      </c>
      <c r="Q1129" s="6">
        <v>0</v>
      </c>
    </row>
    <row r="1130" spans="1:17" x14ac:dyDescent="0.2">
      <c r="A1130">
        <v>2018</v>
      </c>
      <c r="B1130" s="27" t="s">
        <v>147</v>
      </c>
      <c r="C1130" s="21" t="s">
        <v>76</v>
      </c>
      <c r="D1130" s="22">
        <v>2010.850356907609</v>
      </c>
      <c r="E1130" s="6">
        <v>194.79579999999999</v>
      </c>
      <c r="F1130" s="23">
        <v>2205.6461569076091</v>
      </c>
      <c r="G1130" s="22">
        <v>1532.928800100462</v>
      </c>
      <c r="H1130" s="6">
        <v>313.30410561931865</v>
      </c>
      <c r="I1130" s="24">
        <v>4.0000000000000001E-3</v>
      </c>
      <c r="J1130" s="23">
        <v>10870.483147556159</v>
      </c>
      <c r="K1130" s="25">
        <v>2.2427406587000481E-3</v>
      </c>
      <c r="L1130" s="26">
        <v>4.9284800798678177</v>
      </c>
      <c r="M1130" s="22">
        <v>8796.5234332217897</v>
      </c>
      <c r="N1130" s="6">
        <v>162.1907143343677</v>
      </c>
      <c r="O1130" s="6">
        <v>498.36200000000002</v>
      </c>
      <c r="P1130" s="6">
        <v>1413.4069999999999</v>
      </c>
      <c r="Q1130" s="6">
        <v>0</v>
      </c>
    </row>
    <row r="1131" spans="1:17" x14ac:dyDescent="0.2">
      <c r="A1131">
        <v>2018</v>
      </c>
      <c r="B1131" s="27" t="s">
        <v>147</v>
      </c>
      <c r="C1131" s="21" t="s">
        <v>40</v>
      </c>
      <c r="D1131" s="22">
        <v>54437.614764513986</v>
      </c>
      <c r="E1131" s="6">
        <v>94638.92270000001</v>
      </c>
      <c r="F1131" s="23">
        <v>149076.537464514</v>
      </c>
      <c r="G1131" s="22">
        <v>594029.87187384313</v>
      </c>
      <c r="H1131" s="6">
        <v>2034.4420424552814</v>
      </c>
      <c r="I1131" s="24">
        <v>3.4089999999999998</v>
      </c>
      <c r="J1131" s="23">
        <v>655586.90173901047</v>
      </c>
      <c r="K1131" s="25">
        <v>4.0211207470522539E-4</v>
      </c>
      <c r="L1131" s="26">
        <v>4.3976531309969928</v>
      </c>
      <c r="M1131" s="22">
        <v>42873.136889557012</v>
      </c>
      <c r="N1131" s="6">
        <v>130065.08884945356</v>
      </c>
      <c r="O1131" s="6">
        <v>5830.16</v>
      </c>
      <c r="P1131" s="6">
        <v>457378.495</v>
      </c>
      <c r="Q1131" s="6">
        <v>19440.021000000001</v>
      </c>
    </row>
    <row r="1132" spans="1:17" x14ac:dyDescent="0.2">
      <c r="A1132">
        <v>2018</v>
      </c>
      <c r="B1132" s="27" t="s">
        <v>147</v>
      </c>
      <c r="C1132" s="21" t="s">
        <v>26</v>
      </c>
      <c r="D1132" s="22">
        <v>56909.303259726788</v>
      </c>
      <c r="E1132" s="6">
        <v>64549.012600000002</v>
      </c>
      <c r="F1132" s="23">
        <v>121458.31585972679</v>
      </c>
      <c r="G1132" s="22">
        <v>868261.04864266154</v>
      </c>
      <c r="H1132" s="6">
        <v>4449.986807935612</v>
      </c>
      <c r="I1132" s="24">
        <v>3.3559999999999999</v>
      </c>
      <c r="J1132" s="23">
        <v>1001786.8435191427</v>
      </c>
      <c r="K1132" s="25">
        <v>7.2852128075873905E-4</v>
      </c>
      <c r="L1132" s="26">
        <v>8.2479889205455024</v>
      </c>
      <c r="M1132" s="22">
        <v>94590.873361380451</v>
      </c>
      <c r="N1132" s="6">
        <v>321090.35215776222</v>
      </c>
      <c r="O1132" s="6">
        <v>4567.3820000000005</v>
      </c>
      <c r="P1132" s="6">
        <v>581538.23600000003</v>
      </c>
      <c r="Q1132" s="6">
        <v>0</v>
      </c>
    </row>
    <row r="1133" spans="1:17" x14ac:dyDescent="0.2">
      <c r="A1133">
        <v>2018</v>
      </c>
      <c r="B1133" s="27" t="s">
        <v>147</v>
      </c>
      <c r="C1133" s="21" t="s">
        <v>36</v>
      </c>
      <c r="D1133" s="22">
        <v>16124.334162303334</v>
      </c>
      <c r="E1133" s="6">
        <v>10608.305</v>
      </c>
      <c r="F1133" s="23">
        <v>26732.639162303334</v>
      </c>
      <c r="G1133" s="22">
        <v>198789.21546809361</v>
      </c>
      <c r="H1133" s="6">
        <v>827.5709811097139</v>
      </c>
      <c r="I1133" s="24">
        <v>0.39400000000000002</v>
      </c>
      <c r="J1133" s="23">
        <v>223558.39270516307</v>
      </c>
      <c r="K1133" s="25">
        <v>8.3811843180022199E-4</v>
      </c>
      <c r="L1133" s="26">
        <v>8.3627505443013224</v>
      </c>
      <c r="M1133" s="22">
        <v>9751.5415089900198</v>
      </c>
      <c r="N1133" s="6">
        <v>164902.36419617303</v>
      </c>
      <c r="O1133" s="6">
        <v>7407.2820000000002</v>
      </c>
      <c r="P1133" s="6">
        <v>41497.205000000002</v>
      </c>
      <c r="Q1133" s="6">
        <v>0</v>
      </c>
    </row>
    <row r="1134" spans="1:17" x14ac:dyDescent="0.2">
      <c r="A1134">
        <v>2018</v>
      </c>
      <c r="B1134" s="27" t="s">
        <v>147</v>
      </c>
      <c r="C1134" s="21" t="s">
        <v>98</v>
      </c>
      <c r="D1134" s="22">
        <v>2670.9538576779582</v>
      </c>
      <c r="E1134" s="6">
        <v>180.17510000000001</v>
      </c>
      <c r="F1134" s="23">
        <v>2851.1289576779582</v>
      </c>
      <c r="G1134" s="22">
        <v>59089.949034978206</v>
      </c>
      <c r="H1134" s="6">
        <v>828.86240001848955</v>
      </c>
      <c r="I1134" s="24">
        <v>0.107</v>
      </c>
      <c r="J1134" s="23">
        <v>83819.259555529192</v>
      </c>
      <c r="K1134" s="25">
        <v>4.8061455384435263E-3</v>
      </c>
      <c r="L1134" s="26">
        <v>29.398620967251521</v>
      </c>
      <c r="M1134" s="22">
        <v>22719.645218242109</v>
      </c>
      <c r="N1134" s="6">
        <v>53.635337287080844</v>
      </c>
      <c r="O1134" s="6">
        <v>568.63599999999997</v>
      </c>
      <c r="P1134" s="6">
        <v>60477.343000000008</v>
      </c>
      <c r="Q1134" s="6">
        <v>0</v>
      </c>
    </row>
    <row r="1135" spans="1:17" x14ac:dyDescent="0.2">
      <c r="A1135">
        <v>2018</v>
      </c>
      <c r="B1135" s="27" t="s">
        <v>147</v>
      </c>
      <c r="C1135" s="21" t="s">
        <v>62</v>
      </c>
      <c r="D1135" s="22">
        <v>5710.4064045536534</v>
      </c>
      <c r="E1135" s="6">
        <v>381.06720000000001</v>
      </c>
      <c r="F1135" s="23">
        <v>6091.4736045536538</v>
      </c>
      <c r="G1135" s="22">
        <v>1297.7877173814927</v>
      </c>
      <c r="H1135" s="6">
        <v>8913.113480471382</v>
      </c>
      <c r="I1135" s="24">
        <v>1E-3</v>
      </c>
      <c r="J1135" s="23">
        <v>266908.84243542864</v>
      </c>
      <c r="K1135" s="25">
        <v>1.889535463387192E-2</v>
      </c>
      <c r="L1135" s="26">
        <v>43.816793728844551</v>
      </c>
      <c r="M1135" s="22">
        <v>264556.44484246318</v>
      </c>
      <c r="N1135" s="6">
        <v>1059.4655929655105</v>
      </c>
      <c r="O1135" s="6">
        <v>1292.9320000000002</v>
      </c>
      <c r="P1135" s="6">
        <v>0</v>
      </c>
      <c r="Q1135" s="6">
        <v>0</v>
      </c>
    </row>
    <row r="1136" spans="1:17" x14ac:dyDescent="0.2">
      <c r="A1136">
        <v>2018</v>
      </c>
      <c r="B1136" s="27" t="s">
        <v>147</v>
      </c>
      <c r="C1136" s="21" t="s">
        <v>27</v>
      </c>
      <c r="D1136" s="22">
        <v>11145.09921635964</v>
      </c>
      <c r="E1136" s="6">
        <v>16913.662700000001</v>
      </c>
      <c r="F1136" s="23">
        <v>28058.761916359639</v>
      </c>
      <c r="G1136" s="22">
        <v>258904.94102154937</v>
      </c>
      <c r="H1136" s="6">
        <v>662.41650431466053</v>
      </c>
      <c r="I1136" s="24">
        <v>0.47</v>
      </c>
      <c r="J1136" s="23">
        <v>278773.26285012625</v>
      </c>
      <c r="K1136" s="25">
        <v>7.6996731890865554E-4</v>
      </c>
      <c r="L1136" s="26">
        <v>9.9353372640290196</v>
      </c>
      <c r="M1136" s="22">
        <v>8407.3601526391685</v>
      </c>
      <c r="N1136" s="6">
        <v>221653.37969748702</v>
      </c>
      <c r="O1136" s="6">
        <v>102.21599999999999</v>
      </c>
      <c r="P1136" s="6">
        <v>45277.527999999998</v>
      </c>
      <c r="Q1136" s="6">
        <v>3332.7789999999995</v>
      </c>
    </row>
    <row r="1137" spans="1:17" x14ac:dyDescent="0.2">
      <c r="A1137">
        <v>2018</v>
      </c>
      <c r="B1137" s="27" t="s">
        <v>149</v>
      </c>
      <c r="C1137" s="21" t="s">
        <v>40</v>
      </c>
      <c r="D1137" s="22">
        <v>13428.979910711601</v>
      </c>
      <c r="E1137" s="6">
        <v>13160.637000000001</v>
      </c>
      <c r="F1137" s="23">
        <v>26589.6169107116</v>
      </c>
      <c r="G1137" s="22">
        <v>296694.2862030972</v>
      </c>
      <c r="H1137" s="6">
        <v>2593.640537792819</v>
      </c>
      <c r="I1137" s="24">
        <v>1.4279999999999999</v>
      </c>
      <c r="J1137" s="23">
        <v>374374.61822932318</v>
      </c>
      <c r="K1137" s="25">
        <v>2.8354234345751351E-3</v>
      </c>
      <c r="L1137" s="26">
        <v>14.079729673672235</v>
      </c>
      <c r="M1137" s="22">
        <v>28970.068220089928</v>
      </c>
      <c r="N1137" s="6">
        <v>152503.93700923331</v>
      </c>
      <c r="O1137" s="6">
        <v>39567.476000000002</v>
      </c>
      <c r="P1137" s="6">
        <v>153333.13699999999</v>
      </c>
      <c r="Q1137" s="6">
        <v>0</v>
      </c>
    </row>
    <row r="1138" spans="1:17" x14ac:dyDescent="0.2">
      <c r="A1138">
        <v>2018</v>
      </c>
      <c r="B1138" s="27" t="s">
        <v>149</v>
      </c>
      <c r="C1138" s="21" t="s">
        <v>26</v>
      </c>
      <c r="D1138" s="22">
        <v>14607.709903730385</v>
      </c>
      <c r="E1138" s="6">
        <v>5555.1710000000003</v>
      </c>
      <c r="F1138" s="23">
        <v>20162.880903730387</v>
      </c>
      <c r="G1138" s="22">
        <v>84929.837113173227</v>
      </c>
      <c r="H1138" s="6">
        <v>1201.401245147169</v>
      </c>
      <c r="I1138" s="24">
        <v>0.16300000000000001</v>
      </c>
      <c r="J1138" s="23">
        <v>120776.09321855886</v>
      </c>
      <c r="K1138" s="25">
        <v>1.6651378877257943E-3</v>
      </c>
      <c r="L1138" s="26">
        <v>5.9900216539102686</v>
      </c>
      <c r="M1138" s="22">
        <v>10780.542861256741</v>
      </c>
      <c r="N1138" s="6">
        <v>71629.381357302118</v>
      </c>
      <c r="O1138" s="6">
        <v>20938.155999999999</v>
      </c>
      <c r="P1138" s="6">
        <v>17428.013000000003</v>
      </c>
      <c r="Q1138" s="6">
        <v>0</v>
      </c>
    </row>
    <row r="1139" spans="1:17" x14ac:dyDescent="0.2">
      <c r="A1139">
        <v>2018</v>
      </c>
      <c r="B1139" s="27" t="s">
        <v>149</v>
      </c>
      <c r="C1139" s="21" t="s">
        <v>62</v>
      </c>
      <c r="D1139" s="22">
        <v>8503.1944972152978</v>
      </c>
      <c r="E1139" s="6">
        <v>6773.9750000000004</v>
      </c>
      <c r="F1139" s="23">
        <v>15277.169497215298</v>
      </c>
      <c r="G1139" s="22">
        <v>31278.441496480496</v>
      </c>
      <c r="H1139" s="6">
        <v>2174.5007888761957</v>
      </c>
      <c r="I1139" s="24">
        <v>0.18</v>
      </c>
      <c r="J1139" s="23">
        <v>96127.705004991134</v>
      </c>
      <c r="K1139" s="25">
        <v>3.4425933140394978E-3</v>
      </c>
      <c r="L1139" s="26">
        <v>6.2922457607420776</v>
      </c>
      <c r="M1139" s="22">
        <v>35250.647440734203</v>
      </c>
      <c r="N1139" s="6">
        <v>11399.657564256942</v>
      </c>
      <c r="O1139" s="6">
        <v>29632.023999999998</v>
      </c>
      <c r="P1139" s="6">
        <v>19845.376</v>
      </c>
      <c r="Q1139" s="6">
        <v>0</v>
      </c>
    </row>
    <row r="1140" spans="1:17" x14ac:dyDescent="0.2">
      <c r="A1140">
        <v>2018</v>
      </c>
      <c r="B1140" s="27" t="s">
        <v>150</v>
      </c>
      <c r="C1140" s="21" t="s">
        <v>38</v>
      </c>
      <c r="D1140" s="22">
        <v>345881.85161207721</v>
      </c>
      <c r="E1140" s="6">
        <v>679.93921</v>
      </c>
      <c r="F1140" s="23">
        <v>346561.79082207719</v>
      </c>
      <c r="G1140" s="22">
        <v>428186.10641496052</v>
      </c>
      <c r="H1140" s="6">
        <v>17470.867331568315</v>
      </c>
      <c r="I1140" s="24">
        <v>3.1779999999999999</v>
      </c>
      <c r="J1140" s="23">
        <v>949685.54689569632</v>
      </c>
      <c r="K1140" s="25">
        <v>5.7035627901194717E-4</v>
      </c>
      <c r="L1140" s="26">
        <v>2.7403065544039138</v>
      </c>
      <c r="M1140" s="22">
        <v>492530.6744955749</v>
      </c>
      <c r="N1140" s="6">
        <v>6011.1534001214486</v>
      </c>
      <c r="O1140" s="6">
        <v>27716.808000000001</v>
      </c>
      <c r="P1140" s="6">
        <v>423426.91100000002</v>
      </c>
      <c r="Q1140" s="6">
        <v>0</v>
      </c>
    </row>
    <row r="1141" spans="1:17" x14ac:dyDescent="0.2">
      <c r="A1141">
        <v>2018</v>
      </c>
      <c r="B1141" s="27" t="s">
        <v>150</v>
      </c>
      <c r="C1141" s="21" t="s">
        <v>26</v>
      </c>
      <c r="D1141" s="22">
        <v>1976.6517182080759</v>
      </c>
      <c r="E1141" s="6">
        <v>275.63200000000001</v>
      </c>
      <c r="F1141" s="23">
        <v>2252.2837182080757</v>
      </c>
      <c r="G1141" s="22">
        <v>0</v>
      </c>
      <c r="H1141" s="6">
        <v>0</v>
      </c>
      <c r="I1141" s="24">
        <v>0</v>
      </c>
      <c r="J1141" s="23">
        <v>0</v>
      </c>
      <c r="K1141" s="25">
        <v>0</v>
      </c>
      <c r="L1141" s="26">
        <v>0</v>
      </c>
      <c r="M1141" s="22">
        <v>0</v>
      </c>
      <c r="N1141" s="6">
        <v>0</v>
      </c>
      <c r="O1141" s="6">
        <v>0</v>
      </c>
      <c r="P1141" s="6">
        <v>0</v>
      </c>
      <c r="Q1141" s="6">
        <v>0</v>
      </c>
    </row>
    <row r="1142" spans="1:17" x14ac:dyDescent="0.2">
      <c r="A1142">
        <v>2018</v>
      </c>
      <c r="B1142" s="27" t="s">
        <v>400</v>
      </c>
      <c r="C1142" s="21" t="s">
        <v>148</v>
      </c>
      <c r="D1142" s="22">
        <v>1876.795464333426</v>
      </c>
      <c r="E1142" s="6">
        <v>36.183</v>
      </c>
      <c r="F1142" s="23">
        <v>1912.978464333426</v>
      </c>
      <c r="G1142" s="22">
        <v>4666.8606025378222</v>
      </c>
      <c r="H1142" s="6">
        <v>576.28529663086704</v>
      </c>
      <c r="I1142" s="24">
        <v>0.01</v>
      </c>
      <c r="J1142" s="23">
        <v>21842.892442137658</v>
      </c>
      <c r="K1142" s="25">
        <v>5.3894077535839953E-3</v>
      </c>
      <c r="L1142" s="26">
        <v>11.418263639339388</v>
      </c>
      <c r="M1142" s="22">
        <v>11570.888204116158</v>
      </c>
      <c r="N1142" s="6">
        <v>12.512238021499858</v>
      </c>
      <c r="O1142" s="6">
        <v>5608.08</v>
      </c>
      <c r="P1142" s="6">
        <v>4651.4119999999994</v>
      </c>
      <c r="Q1142" s="6">
        <v>0</v>
      </c>
    </row>
    <row r="1143" spans="1:17" x14ac:dyDescent="0.2">
      <c r="A1143">
        <v>2018</v>
      </c>
      <c r="B1143" s="27" t="s">
        <v>151</v>
      </c>
      <c r="C1143" s="21" t="s">
        <v>38</v>
      </c>
      <c r="D1143" s="22">
        <v>16160.041605468492</v>
      </c>
      <c r="E1143" s="6">
        <v>31.465</v>
      </c>
      <c r="F1143" s="23">
        <v>16191.506605468492</v>
      </c>
      <c r="G1143" s="22">
        <v>22656.859971520284</v>
      </c>
      <c r="H1143" s="6">
        <v>31.491118521405326</v>
      </c>
      <c r="I1143" s="24">
        <v>0.16200000000000001</v>
      </c>
      <c r="J1143" s="23">
        <v>23639.521303458161</v>
      </c>
      <c r="K1143" s="25">
        <v>1.907414333086233E-5</v>
      </c>
      <c r="L1143" s="26">
        <v>1.4599951616283928</v>
      </c>
      <c r="M1143" s="22">
        <v>307.87609193427124</v>
      </c>
      <c r="N1143" s="6">
        <v>91.101211523892943</v>
      </c>
      <c r="O1143" s="6">
        <v>403.59199999999998</v>
      </c>
      <c r="P1143" s="6">
        <v>22836.951999999997</v>
      </c>
      <c r="Q1143" s="6">
        <v>0</v>
      </c>
    </row>
    <row r="1144" spans="1:17" x14ac:dyDescent="0.2">
      <c r="A1144">
        <v>2018</v>
      </c>
      <c r="B1144" s="27" t="s">
        <v>151</v>
      </c>
      <c r="C1144" s="21" t="s">
        <v>40</v>
      </c>
      <c r="D1144" s="22">
        <v>15622.755335958338</v>
      </c>
      <c r="E1144" s="6">
        <v>6581.9930000000004</v>
      </c>
      <c r="F1144" s="23">
        <v>22204.748335958338</v>
      </c>
      <c r="G1144" s="22">
        <v>59681.590228383931</v>
      </c>
      <c r="H1144" s="6">
        <v>883.17801444201234</v>
      </c>
      <c r="I1144" s="24">
        <v>0.45900000000000002</v>
      </c>
      <c r="J1144" s="23">
        <v>86125.602058755903</v>
      </c>
      <c r="K1144" s="25">
        <v>5.2367341781823736E-4</v>
      </c>
      <c r="L1144" s="26">
        <v>3.8787020125458582</v>
      </c>
      <c r="M1144" s="22">
        <v>7149.5578743192355</v>
      </c>
      <c r="N1144" s="6">
        <v>3910.596184436667</v>
      </c>
      <c r="O1144" s="6">
        <v>19187.75</v>
      </c>
      <c r="P1144" s="6">
        <v>55877.697999999997</v>
      </c>
      <c r="Q1144" s="6">
        <v>0</v>
      </c>
    </row>
    <row r="1145" spans="1:17" x14ac:dyDescent="0.2">
      <c r="A1145">
        <v>2018</v>
      </c>
      <c r="B1145" s="27" t="s">
        <v>151</v>
      </c>
      <c r="C1145" s="21" t="s">
        <v>27</v>
      </c>
      <c r="D1145" s="22">
        <v>9603.6217428141408</v>
      </c>
      <c r="E1145" s="6">
        <v>19576.107239999998</v>
      </c>
      <c r="F1145" s="23">
        <v>29179.728982814137</v>
      </c>
      <c r="G1145" s="22">
        <v>509029.65889752621</v>
      </c>
      <c r="H1145" s="6">
        <v>1042.7934839713018</v>
      </c>
      <c r="I1145" s="24">
        <v>1.2090000000000001</v>
      </c>
      <c r="J1145" s="23">
        <v>540434.96171987103</v>
      </c>
      <c r="K1145" s="25">
        <v>1.105906618693014E-3</v>
      </c>
      <c r="L1145" s="26">
        <v>18.520904085098554</v>
      </c>
      <c r="M1145" s="22">
        <v>1771.3718609849871</v>
      </c>
      <c r="N1145" s="6">
        <v>80477.905858885977</v>
      </c>
      <c r="O1145" s="6">
        <v>3855.6659999999997</v>
      </c>
      <c r="P1145" s="6">
        <v>83410.717000000019</v>
      </c>
      <c r="Q1145" s="6">
        <v>370919.30099999998</v>
      </c>
    </row>
    <row r="1146" spans="1:17" x14ac:dyDescent="0.2">
      <c r="A1146">
        <v>2018</v>
      </c>
      <c r="B1146" s="27" t="s">
        <v>401</v>
      </c>
      <c r="C1146" s="21" t="s">
        <v>88</v>
      </c>
      <c r="D1146" s="22">
        <v>91.489572445389072</v>
      </c>
      <c r="E1146" s="6">
        <v>771.12099999999998</v>
      </c>
      <c r="F1146" s="23">
        <v>862.61057244538904</v>
      </c>
      <c r="G1146" s="22">
        <v>37449.271592425779</v>
      </c>
      <c r="H1146" s="6">
        <v>50.895866536083687</v>
      </c>
      <c r="I1146" s="24">
        <v>6.7000000000000004E-2</v>
      </c>
      <c r="J1146" s="23">
        <v>38984.259415201072</v>
      </c>
      <c r="K1146" s="25">
        <v>6.7687033374765472E-4</v>
      </c>
      <c r="L1146" s="26">
        <v>45.193347566661231</v>
      </c>
      <c r="M1146" s="22">
        <v>1142.9188227752938</v>
      </c>
      <c r="N1146" s="6">
        <v>924.83459242577419</v>
      </c>
      <c r="O1146" s="6">
        <v>0.29799999999999999</v>
      </c>
      <c r="P1146" s="6">
        <v>36916.207999999999</v>
      </c>
      <c r="Q1146" s="6">
        <v>0</v>
      </c>
    </row>
    <row r="1147" spans="1:17" x14ac:dyDescent="0.2">
      <c r="A1147">
        <v>2018</v>
      </c>
      <c r="B1147" s="27" t="s">
        <v>154</v>
      </c>
      <c r="C1147" s="21" t="s">
        <v>38</v>
      </c>
      <c r="D1147" s="22">
        <v>5886.7483868039153</v>
      </c>
      <c r="E1147" s="6">
        <v>0</v>
      </c>
      <c r="F1147" s="23">
        <v>5886.7483868039153</v>
      </c>
      <c r="G1147" s="22">
        <v>615.75563151012705</v>
      </c>
      <c r="H1147" s="6">
        <v>1135.5518761461751</v>
      </c>
      <c r="I1147" s="24">
        <v>1E-3</v>
      </c>
      <c r="J1147" s="23">
        <v>34455.474540666146</v>
      </c>
      <c r="K1147" s="25">
        <v>1.7749693170763014E-3</v>
      </c>
      <c r="L1147" s="26">
        <v>5.8530571168802767</v>
      </c>
      <c r="M1147" s="22">
        <v>33035.5891836339</v>
      </c>
      <c r="N1147" s="6">
        <v>0.31835703224978679</v>
      </c>
      <c r="O1147" s="6">
        <v>805.19600000000003</v>
      </c>
      <c r="P1147" s="6">
        <v>614.37099999999998</v>
      </c>
      <c r="Q1147" s="6">
        <v>0</v>
      </c>
    </row>
    <row r="1148" spans="1:17" x14ac:dyDescent="0.2">
      <c r="A1148">
        <v>2018</v>
      </c>
      <c r="B1148" s="27" t="s">
        <v>154</v>
      </c>
      <c r="C1148" s="21" t="s">
        <v>30</v>
      </c>
      <c r="D1148" s="22">
        <v>20608.937994047967</v>
      </c>
      <c r="E1148" s="6">
        <v>0</v>
      </c>
      <c r="F1148" s="23">
        <v>20608.937994047967</v>
      </c>
      <c r="G1148" s="22">
        <v>16211.091155229809</v>
      </c>
      <c r="H1148" s="6">
        <v>10797.244584050683</v>
      </c>
      <c r="I1148" s="24">
        <v>0.126</v>
      </c>
      <c r="J1148" s="23">
        <v>338003.37775994017</v>
      </c>
      <c r="K1148" s="25">
        <v>5.0251208688154841E-3</v>
      </c>
      <c r="L1148" s="26">
        <v>16.400814921057957</v>
      </c>
      <c r="M1148" s="22">
        <v>297066.85015714966</v>
      </c>
      <c r="N1148" s="6">
        <v>0.16760279052967408</v>
      </c>
      <c r="O1148" s="6">
        <v>25404.387999999999</v>
      </c>
      <c r="P1148" s="6">
        <v>15531.971999999998</v>
      </c>
      <c r="Q1148" s="6">
        <v>0</v>
      </c>
    </row>
    <row r="1149" spans="1:17" x14ac:dyDescent="0.2">
      <c r="A1149">
        <v>2018</v>
      </c>
      <c r="B1149" s="27" t="s">
        <v>154</v>
      </c>
      <c r="C1149" s="21" t="s">
        <v>31</v>
      </c>
      <c r="D1149" s="22">
        <v>3740.3438220818102</v>
      </c>
      <c r="E1149" s="6">
        <v>0</v>
      </c>
      <c r="F1149" s="23">
        <v>3740.3438220818102</v>
      </c>
      <c r="G1149" s="22">
        <v>1400.7825826784551</v>
      </c>
      <c r="H1149" s="6">
        <v>3341.8971580730431</v>
      </c>
      <c r="I1149" s="24">
        <v>2E-3</v>
      </c>
      <c r="J1149" s="23">
        <v>100989.86389325514</v>
      </c>
      <c r="K1149" s="25">
        <v>8.317311048621677E-3</v>
      </c>
      <c r="L1149" s="26">
        <v>27.000155252317402</v>
      </c>
      <c r="M1149" s="22">
        <v>93814.329371926113</v>
      </c>
      <c r="N1149" s="6">
        <v>0.11652132902480812</v>
      </c>
      <c r="O1149" s="6">
        <v>6117.3760000000002</v>
      </c>
      <c r="P1149" s="6">
        <v>1058.0420000000001</v>
      </c>
      <c r="Q1149" s="6">
        <v>0</v>
      </c>
    </row>
    <row r="1150" spans="1:17" x14ac:dyDescent="0.2">
      <c r="A1150">
        <v>2018</v>
      </c>
      <c r="B1150" s="27" t="s">
        <v>154</v>
      </c>
      <c r="C1150" s="21" t="s">
        <v>40</v>
      </c>
      <c r="D1150" s="22">
        <v>702.78239001162672</v>
      </c>
      <c r="E1150" s="6">
        <v>3924.5177418729004</v>
      </c>
      <c r="F1150" s="23">
        <v>4627.3001318845272</v>
      </c>
      <c r="G1150" s="22">
        <v>141288.35709638472</v>
      </c>
      <c r="H1150" s="6">
        <v>3020.7250914194651</v>
      </c>
      <c r="I1150" s="24">
        <v>0.27300000000000002</v>
      </c>
      <c r="J1150" s="23">
        <v>231380.49382068479</v>
      </c>
      <c r="K1150" s="25">
        <v>1.0537581224203991E-2</v>
      </c>
      <c r="L1150" s="26">
        <v>50.003346924992336</v>
      </c>
      <c r="M1150" s="22">
        <v>72971.90350604069</v>
      </c>
      <c r="N1150" s="6">
        <v>13792.025314644068</v>
      </c>
      <c r="O1150" s="6">
        <v>3087.8120000000004</v>
      </c>
      <c r="P1150" s="6">
        <v>20382.327000000001</v>
      </c>
      <c r="Q1150" s="6">
        <v>121146.42600000001</v>
      </c>
    </row>
    <row r="1151" spans="1:17" x14ac:dyDescent="0.2">
      <c r="A1151">
        <v>2018</v>
      </c>
      <c r="B1151" s="27" t="s">
        <v>155</v>
      </c>
      <c r="C1151" s="21" t="s">
        <v>52</v>
      </c>
      <c r="D1151" s="22">
        <v>21135.77001214449</v>
      </c>
      <c r="E1151" s="6">
        <v>22141.527150912301</v>
      </c>
      <c r="F1151" s="23">
        <v>43277.297163056792</v>
      </c>
      <c r="G1151" s="22">
        <v>405937.92388572264</v>
      </c>
      <c r="H1151" s="6">
        <v>4046.0655857364486</v>
      </c>
      <c r="I1151" s="24">
        <v>1.1679999999999999</v>
      </c>
      <c r="J1151" s="23">
        <v>526829.54234066873</v>
      </c>
      <c r="K1151" s="25">
        <v>1.77386308191381E-3</v>
      </c>
      <c r="L1151" s="26">
        <v>12.173346693896384</v>
      </c>
      <c r="M1151" s="22">
        <v>33819.705181088219</v>
      </c>
      <c r="N1151" s="6">
        <v>124438.69815958057</v>
      </c>
      <c r="O1151" s="6">
        <v>78307.262000000002</v>
      </c>
      <c r="P1151" s="6">
        <v>290263.87699999998</v>
      </c>
      <c r="Q1151" s="6">
        <v>0</v>
      </c>
    </row>
    <row r="1152" spans="1:17" x14ac:dyDescent="0.2">
      <c r="A1152">
        <v>2018</v>
      </c>
      <c r="B1152" s="27" t="s">
        <v>156</v>
      </c>
      <c r="C1152" s="21" t="s">
        <v>34</v>
      </c>
      <c r="D1152" s="22">
        <v>3914.2667612087484</v>
      </c>
      <c r="E1152" s="6">
        <v>406.37171309999997</v>
      </c>
      <c r="F1152" s="23">
        <v>4320.6384743087483</v>
      </c>
      <c r="G1152" s="22">
        <v>4989.5420068267204</v>
      </c>
      <c r="H1152" s="6">
        <v>3043.9282549419431</v>
      </c>
      <c r="I1152" s="24">
        <v>5.2999999999999999E-2</v>
      </c>
      <c r="J1152" s="23">
        <v>95713.07300409663</v>
      </c>
      <c r="K1152" s="25">
        <v>1.2862990183504359E-2</v>
      </c>
      <c r="L1152" s="26">
        <v>22.152529903444329</v>
      </c>
      <c r="M1152" s="22">
        <v>56206.57344219779</v>
      </c>
      <c r="N1152" s="6">
        <v>144.95456189883518</v>
      </c>
      <c r="O1152" s="6">
        <v>34330.292000000001</v>
      </c>
      <c r="P1152" s="6">
        <v>4758.8990000000003</v>
      </c>
      <c r="Q1152" s="6">
        <v>272.35399999999998</v>
      </c>
    </row>
    <row r="1153" spans="1:17" x14ac:dyDescent="0.2">
      <c r="A1153">
        <v>2018</v>
      </c>
      <c r="B1153" s="27" t="s">
        <v>156</v>
      </c>
      <c r="C1153" s="21" t="s">
        <v>38</v>
      </c>
      <c r="D1153" s="22">
        <v>34544.292342632994</v>
      </c>
      <c r="E1153" s="6">
        <v>106.0687411</v>
      </c>
      <c r="F1153" s="23">
        <v>34650.361083732998</v>
      </c>
      <c r="G1153" s="22">
        <v>17379.624287952211</v>
      </c>
      <c r="H1153" s="6">
        <v>3202.6133623104733</v>
      </c>
      <c r="I1153" s="24">
        <v>6.7000000000000004E-2</v>
      </c>
      <c r="J1153" s="23">
        <v>112835.79348480431</v>
      </c>
      <c r="K1153" s="25">
        <v>1.1584803981507942E-3</v>
      </c>
      <c r="L1153" s="26">
        <v>3.2564103217318663</v>
      </c>
      <c r="M1153" s="22">
        <v>91921.943641340637</v>
      </c>
      <c r="N1153" s="6">
        <v>216.62284346369589</v>
      </c>
      <c r="O1153" s="6">
        <v>2967.884</v>
      </c>
      <c r="P1153" s="6">
        <v>17729.343000000001</v>
      </c>
      <c r="Q1153" s="6">
        <v>0</v>
      </c>
    </row>
    <row r="1154" spans="1:17" x14ac:dyDescent="0.2">
      <c r="A1154">
        <v>2018</v>
      </c>
      <c r="B1154" s="27" t="s">
        <v>156</v>
      </c>
      <c r="C1154" s="21" t="s">
        <v>386</v>
      </c>
      <c r="D1154" s="22">
        <v>286.06609397003604</v>
      </c>
      <c r="E1154" s="6">
        <v>1446.7239999999999</v>
      </c>
      <c r="F1154" s="23">
        <v>1732.790093970036</v>
      </c>
      <c r="G1154" s="22">
        <v>51398.882957747905</v>
      </c>
      <c r="H1154" s="6">
        <v>78.398081081233059</v>
      </c>
      <c r="I1154" s="24">
        <v>0.10921856715641659</v>
      </c>
      <c r="J1154" s="23">
        <v>53764.962442802353</v>
      </c>
      <c r="K1154" s="25">
        <v>6.8770405883349008E-4</v>
      </c>
      <c r="L1154" s="26">
        <v>31.027971956845729</v>
      </c>
      <c r="M1154" s="22">
        <v>0.30963636868528804</v>
      </c>
      <c r="N1154" s="6">
        <v>3944.1496729009609</v>
      </c>
      <c r="O1154" s="6">
        <v>177.18871408139387</v>
      </c>
      <c r="P1154" s="6">
        <v>49643.314419451315</v>
      </c>
      <c r="Q1154" s="6">
        <v>0</v>
      </c>
    </row>
    <row r="1155" spans="1:17" x14ac:dyDescent="0.2">
      <c r="A1155">
        <v>2018</v>
      </c>
      <c r="B1155" s="27" t="s">
        <v>156</v>
      </c>
      <c r="C1155" s="21" t="s">
        <v>30</v>
      </c>
      <c r="D1155" s="22">
        <v>5199.3746088235466</v>
      </c>
      <c r="E1155" s="6">
        <v>948.32105249999995</v>
      </c>
      <c r="F1155" s="23">
        <v>6147.695661323547</v>
      </c>
      <c r="G1155" s="22">
        <v>13760.280305634415</v>
      </c>
      <c r="H1155" s="6">
        <v>1402.9979017472224</v>
      </c>
      <c r="I1155" s="24">
        <v>2.9000000000000001E-2</v>
      </c>
      <c r="J1155" s="23">
        <v>55577.534777701643</v>
      </c>
      <c r="K1155" s="25">
        <v>2.9737051441774531E-3</v>
      </c>
      <c r="L1155" s="26">
        <v>9.0403848595420335</v>
      </c>
      <c r="M1155" s="22">
        <v>33456.022115431559</v>
      </c>
      <c r="N1155" s="6">
        <v>33.5396622700801</v>
      </c>
      <c r="O1155" s="6">
        <v>7936.4960000000001</v>
      </c>
      <c r="P1155" s="6">
        <v>14151.476999999999</v>
      </c>
      <c r="Q1155" s="6">
        <v>0</v>
      </c>
    </row>
    <row r="1156" spans="1:17" x14ac:dyDescent="0.2">
      <c r="A1156">
        <v>2018</v>
      </c>
      <c r="B1156" s="27" t="s">
        <v>156</v>
      </c>
      <c r="C1156" s="21" t="s">
        <v>67</v>
      </c>
      <c r="D1156" s="22">
        <v>21487.772067404912</v>
      </c>
      <c r="E1156" s="6">
        <v>0.30496420000000002</v>
      </c>
      <c r="F1156" s="23">
        <v>21488.077031604913</v>
      </c>
      <c r="G1156" s="22">
        <v>67613.824328410963</v>
      </c>
      <c r="H1156" s="6">
        <v>11179.873380290719</v>
      </c>
      <c r="I1156" s="24">
        <v>0.124</v>
      </c>
      <c r="J1156" s="23">
        <v>400807.90306107444</v>
      </c>
      <c r="K1156" s="25">
        <v>5.1520247932574743E-3</v>
      </c>
      <c r="L1156" s="26">
        <v>18.652571957535404</v>
      </c>
      <c r="M1156" s="22">
        <v>248642.51784230821</v>
      </c>
      <c r="N1156" s="6">
        <v>611.7382187661849</v>
      </c>
      <c r="O1156" s="6">
        <v>81590.745999999999</v>
      </c>
      <c r="P1156" s="6">
        <v>69962.900999999998</v>
      </c>
      <c r="Q1156" s="6">
        <v>0</v>
      </c>
    </row>
    <row r="1157" spans="1:17" x14ac:dyDescent="0.2">
      <c r="A1157">
        <v>2018</v>
      </c>
      <c r="B1157" s="27" t="s">
        <v>156</v>
      </c>
      <c r="C1157" s="21" t="s">
        <v>128</v>
      </c>
      <c r="D1157" s="22">
        <v>1001.3138418018713</v>
      </c>
      <c r="E1157" s="6">
        <v>9.1477212999999988</v>
      </c>
      <c r="F1157" s="23">
        <v>1010.4615631018712</v>
      </c>
      <c r="G1157" s="22">
        <v>419.96189213458734</v>
      </c>
      <c r="H1157" s="6">
        <v>2149.0083559733375</v>
      </c>
      <c r="I1157" s="24">
        <v>1E-3</v>
      </c>
      <c r="J1157" s="23">
        <v>64460.683900140051</v>
      </c>
      <c r="K1157" s="25">
        <v>2.3506685856470103E-2</v>
      </c>
      <c r="L1157" s="26">
        <v>63.793306201832586</v>
      </c>
      <c r="M1157" s="22">
        <v>54254.898764012105</v>
      </c>
      <c r="N1157" s="6">
        <v>57.830136127943398</v>
      </c>
      <c r="O1157" s="6">
        <v>9795.7880000000005</v>
      </c>
      <c r="P1157" s="6">
        <v>352.16700000000003</v>
      </c>
      <c r="Q1157" s="6">
        <v>0</v>
      </c>
    </row>
    <row r="1158" spans="1:17" x14ac:dyDescent="0.2">
      <c r="A1158">
        <v>2018</v>
      </c>
      <c r="B1158" s="27" t="s">
        <v>156</v>
      </c>
      <c r="C1158" s="21" t="s">
        <v>31</v>
      </c>
      <c r="D1158" s="22">
        <v>63415.036363095984</v>
      </c>
      <c r="E1158" s="6">
        <v>3618.1459986999998</v>
      </c>
      <c r="F1158" s="23">
        <v>67033.182361795989</v>
      </c>
      <c r="G1158" s="22">
        <v>93801.318046737142</v>
      </c>
      <c r="H1158" s="6">
        <v>21649.182934206739</v>
      </c>
      <c r="I1158" s="24">
        <v>0.38900000000000001</v>
      </c>
      <c r="J1158" s="23">
        <v>739053.16648609797</v>
      </c>
      <c r="K1158" s="25">
        <v>3.8481483409340145E-3</v>
      </c>
      <c r="L1158" s="26">
        <v>11.025183952885165</v>
      </c>
      <c r="M1158" s="22">
        <v>550572.29730866291</v>
      </c>
      <c r="N1158" s="6">
        <v>959.16917743518479</v>
      </c>
      <c r="O1158" s="6">
        <v>93242.01</v>
      </c>
      <c r="P1158" s="6">
        <v>91478.418999999994</v>
      </c>
      <c r="Q1158" s="6">
        <v>2801.2710000000002</v>
      </c>
    </row>
    <row r="1159" spans="1:17" x14ac:dyDescent="0.2">
      <c r="A1159">
        <v>2018</v>
      </c>
      <c r="B1159" s="27" t="s">
        <v>156</v>
      </c>
      <c r="C1159" s="21" t="s">
        <v>56</v>
      </c>
      <c r="D1159" s="22">
        <v>4604.2648633708695</v>
      </c>
      <c r="E1159" s="6">
        <v>32.1836974</v>
      </c>
      <c r="F1159" s="23">
        <v>4636.4485607708693</v>
      </c>
      <c r="G1159" s="22">
        <v>17803.907447849062</v>
      </c>
      <c r="H1159" s="6">
        <v>2433.0570508546011</v>
      </c>
      <c r="I1159" s="24">
        <v>3.3000000000000002E-2</v>
      </c>
      <c r="J1159" s="23">
        <v>90318.016563316181</v>
      </c>
      <c r="K1159" s="25">
        <v>6.6352130900146503E-3</v>
      </c>
      <c r="L1159" s="26">
        <v>19.47999969793683</v>
      </c>
      <c r="M1159" s="22">
        <v>55245.979720171876</v>
      </c>
      <c r="N1159" s="6">
        <v>17.35384314431235</v>
      </c>
      <c r="O1159" s="6">
        <v>16743.578000000001</v>
      </c>
      <c r="P1159" s="6">
        <v>18311.105</v>
      </c>
      <c r="Q1159" s="6">
        <v>0</v>
      </c>
    </row>
    <row r="1160" spans="1:17" x14ac:dyDescent="0.2">
      <c r="A1160">
        <v>2018</v>
      </c>
      <c r="B1160" s="27" t="s">
        <v>156</v>
      </c>
      <c r="C1160" s="21" t="s">
        <v>76</v>
      </c>
      <c r="D1160" s="22">
        <v>55402.327143105598</v>
      </c>
      <c r="E1160" s="6">
        <v>21.887</v>
      </c>
      <c r="F1160" s="23">
        <v>55424.214143105601</v>
      </c>
      <c r="G1160" s="22">
        <v>68.272282794548175</v>
      </c>
      <c r="H1160" s="6">
        <v>3877.7442383225375</v>
      </c>
      <c r="I1160" s="24">
        <v>0</v>
      </c>
      <c r="J1160" s="23">
        <v>115625.05058480617</v>
      </c>
      <c r="K1160" s="25">
        <v>8.5517053664134967E-4</v>
      </c>
      <c r="L1160" s="26">
        <v>2.0861829504025389</v>
      </c>
      <c r="M1160" s="22">
        <v>91623.421610077159</v>
      </c>
      <c r="N1160" s="6">
        <v>51.544974729011976</v>
      </c>
      <c r="O1160" s="6">
        <v>23950.084000000003</v>
      </c>
      <c r="P1160" s="6">
        <v>0</v>
      </c>
      <c r="Q1160" s="6">
        <v>0</v>
      </c>
    </row>
    <row r="1161" spans="1:17" x14ac:dyDescent="0.2">
      <c r="A1161">
        <v>2018</v>
      </c>
      <c r="B1161" s="27" t="s">
        <v>156</v>
      </c>
      <c r="C1161" s="21" t="s">
        <v>40</v>
      </c>
      <c r="D1161" s="22">
        <v>4171.6744061697245</v>
      </c>
      <c r="E1161" s="6">
        <v>2225.2490906000003</v>
      </c>
      <c r="F1161" s="23">
        <v>6396.9234967697248</v>
      </c>
      <c r="G1161" s="22">
        <v>31364.606862250075</v>
      </c>
      <c r="H1161" s="6">
        <v>2137.8226256959124</v>
      </c>
      <c r="I1161" s="24">
        <v>0.20399999999999999</v>
      </c>
      <c r="J1161" s="23">
        <v>95127.413107988265</v>
      </c>
      <c r="K1161" s="25">
        <v>4.6415103565637036E-3</v>
      </c>
      <c r="L1161" s="26">
        <v>14.870806748904386</v>
      </c>
      <c r="M1161" s="22">
        <v>58785.433175647435</v>
      </c>
      <c r="N1161" s="6">
        <v>447.26393234083054</v>
      </c>
      <c r="O1161" s="6">
        <v>4336.098</v>
      </c>
      <c r="P1161" s="6">
        <v>29990.489999999998</v>
      </c>
      <c r="Q1161" s="6">
        <v>1568.1279999999999</v>
      </c>
    </row>
    <row r="1162" spans="1:17" x14ac:dyDescent="0.2">
      <c r="A1162">
        <v>2018</v>
      </c>
      <c r="B1162" s="27" t="s">
        <v>156</v>
      </c>
      <c r="C1162" s="21" t="s">
        <v>26</v>
      </c>
      <c r="D1162" s="22">
        <v>46689.048520392811</v>
      </c>
      <c r="E1162" s="6">
        <v>56425.393241999998</v>
      </c>
      <c r="F1162" s="23">
        <v>103114.44176239282</v>
      </c>
      <c r="G1162" s="22">
        <v>1272162.8735299802</v>
      </c>
      <c r="H1162" s="6">
        <v>14295.756079982568</v>
      </c>
      <c r="I1162" s="24">
        <v>13.48</v>
      </c>
      <c r="J1162" s="23">
        <v>1701856.4447134607</v>
      </c>
      <c r="K1162" s="25">
        <v>2.3021832714848209E-3</v>
      </c>
      <c r="L1162" s="26">
        <v>16.504540155830529</v>
      </c>
      <c r="M1162" s="22">
        <v>296557.02443867916</v>
      </c>
      <c r="N1162" s="6">
        <v>175573.3292747816</v>
      </c>
      <c r="O1162" s="6">
        <v>37801.394</v>
      </c>
      <c r="P1162" s="6">
        <v>411548.18</v>
      </c>
      <c r="Q1162" s="6">
        <v>780376.51699999999</v>
      </c>
    </row>
    <row r="1163" spans="1:17" x14ac:dyDescent="0.2">
      <c r="A1163">
        <v>2018</v>
      </c>
      <c r="B1163" s="27" t="s">
        <v>156</v>
      </c>
      <c r="C1163" s="21" t="s">
        <v>60</v>
      </c>
      <c r="D1163" s="22">
        <v>5221.8296406836898</v>
      </c>
      <c r="E1163" s="6">
        <v>81.783426600000013</v>
      </c>
      <c r="F1163" s="23">
        <v>5303.6130672836898</v>
      </c>
      <c r="G1163" s="22">
        <v>754.8825374838915</v>
      </c>
      <c r="H1163" s="6">
        <v>1149.3746066848771</v>
      </c>
      <c r="I1163" s="24">
        <v>1E-3</v>
      </c>
      <c r="J1163" s="23">
        <v>35006.518816693235</v>
      </c>
      <c r="K1163" s="25">
        <v>2.5436541579531005E-3</v>
      </c>
      <c r="L1163" s="26">
        <v>6.6005039154604566</v>
      </c>
      <c r="M1163" s="22">
        <v>25803.767969398636</v>
      </c>
      <c r="N1163" s="6">
        <v>13.351847294599375</v>
      </c>
      <c r="O1163" s="6">
        <v>8620.0800000000017</v>
      </c>
      <c r="P1163" s="6">
        <v>569.31900000000007</v>
      </c>
      <c r="Q1163" s="6">
        <v>0</v>
      </c>
    </row>
    <row r="1164" spans="1:17" x14ac:dyDescent="0.2">
      <c r="A1164">
        <v>2018</v>
      </c>
      <c r="B1164" s="27" t="s">
        <v>156</v>
      </c>
      <c r="C1164" s="21" t="s">
        <v>61</v>
      </c>
      <c r="D1164" s="22">
        <v>1970.1734442624704</v>
      </c>
      <c r="E1164" s="6">
        <v>33563.072770000006</v>
      </c>
      <c r="F1164" s="23">
        <v>35533.246214262479</v>
      </c>
      <c r="G1164" s="22">
        <v>7802.8191367449854</v>
      </c>
      <c r="H1164" s="6">
        <v>214.502010244958</v>
      </c>
      <c r="I1164" s="24">
        <v>6.0732000000000008E-2</v>
      </c>
      <c r="J1164" s="23">
        <v>14211.558878044736</v>
      </c>
      <c r="K1164" s="25">
        <v>1.2632881683386559E-4</v>
      </c>
      <c r="L1164" s="26">
        <v>0.39995104281635946</v>
      </c>
      <c r="M1164" s="22">
        <v>1357.7181052997475</v>
      </c>
      <c r="N1164" s="6">
        <v>73.221316744985543</v>
      </c>
      <c r="O1164" s="6">
        <v>5241.7567480000007</v>
      </c>
      <c r="P1164" s="6">
        <v>7492.2909040000004</v>
      </c>
      <c r="Q1164" s="6">
        <v>46.571804000000007</v>
      </c>
    </row>
    <row r="1165" spans="1:17" x14ac:dyDescent="0.2">
      <c r="A1165">
        <v>2018</v>
      </c>
      <c r="B1165" s="27" t="s">
        <v>156</v>
      </c>
      <c r="C1165" s="21" t="s">
        <v>98</v>
      </c>
      <c r="D1165" s="22">
        <v>19404.762844937224</v>
      </c>
      <c r="E1165" s="6">
        <v>4422.8059859999994</v>
      </c>
      <c r="F1165" s="23">
        <v>23827.568830937224</v>
      </c>
      <c r="G1165" s="22">
        <v>93493.56351172211</v>
      </c>
      <c r="H1165" s="6">
        <v>2591.2546923155369</v>
      </c>
      <c r="I1165" s="24">
        <v>0.27200000000000002</v>
      </c>
      <c r="J1165" s="23">
        <v>170787.20934272511</v>
      </c>
      <c r="K1165" s="25">
        <v>1.7972202883378187E-3</v>
      </c>
      <c r="L1165" s="26">
        <v>7.1676305104605769</v>
      </c>
      <c r="M1165" s="22">
        <v>70676.986133462051</v>
      </c>
      <c r="N1165" s="6">
        <v>5301.2502092630502</v>
      </c>
      <c r="O1165" s="6">
        <v>4372.6859999999997</v>
      </c>
      <c r="P1165" s="6">
        <v>88920.531000000003</v>
      </c>
      <c r="Q1165" s="6">
        <v>1515.7560000000001</v>
      </c>
    </row>
    <row r="1166" spans="1:17" x14ac:dyDescent="0.2">
      <c r="A1166">
        <v>2018</v>
      </c>
      <c r="B1166" s="27" t="s">
        <v>156</v>
      </c>
      <c r="C1166" s="21" t="s">
        <v>57</v>
      </c>
      <c r="D1166" s="22">
        <v>37426.601501629011</v>
      </c>
      <c r="E1166" s="6">
        <v>15.4493005</v>
      </c>
      <c r="F1166" s="23">
        <v>37442.050802129008</v>
      </c>
      <c r="G1166" s="22">
        <v>163768.98471549471</v>
      </c>
      <c r="H1166" s="6">
        <v>15527.030808201467</v>
      </c>
      <c r="I1166" s="24">
        <v>0.30099999999999999</v>
      </c>
      <c r="J1166" s="23">
        <v>626556.67579989834</v>
      </c>
      <c r="K1166" s="25">
        <v>4.362276035263647E-3</v>
      </c>
      <c r="L1166" s="26">
        <v>16.734037329073637</v>
      </c>
      <c r="M1166" s="22">
        <v>336678.54475785408</v>
      </c>
      <c r="N1166" s="6">
        <v>100.79004204437327</v>
      </c>
      <c r="O1166" s="6">
        <v>119375.572</v>
      </c>
      <c r="P1166" s="6">
        <v>170401.769</v>
      </c>
      <c r="Q1166" s="6">
        <v>0</v>
      </c>
    </row>
    <row r="1167" spans="1:17" x14ac:dyDescent="0.2">
      <c r="A1167">
        <v>2018</v>
      </c>
      <c r="B1167" s="27" t="s">
        <v>156</v>
      </c>
      <c r="C1167" s="21" t="s">
        <v>62</v>
      </c>
      <c r="D1167" s="22">
        <v>2154.1895090594298</v>
      </c>
      <c r="E1167" s="6">
        <v>66.776522700000001</v>
      </c>
      <c r="F1167" s="23">
        <v>2220.9660317594298</v>
      </c>
      <c r="G1167" s="22">
        <v>1030.1908673096364</v>
      </c>
      <c r="H1167" s="6">
        <v>6128.5097536804133</v>
      </c>
      <c r="I1167" s="24">
        <v>2E-3</v>
      </c>
      <c r="J1167" s="23">
        <v>183660.32752698596</v>
      </c>
      <c r="K1167" s="25">
        <v>3.2675812786945778E-2</v>
      </c>
      <c r="L1167" s="26">
        <v>82.693893063052329</v>
      </c>
      <c r="M1167" s="22">
        <v>181140.10065967633</v>
      </c>
      <c r="N1167" s="6">
        <v>148.39086730963646</v>
      </c>
      <c r="O1167" s="6">
        <v>1516.5259999999998</v>
      </c>
      <c r="P1167" s="6">
        <v>855.31000000000006</v>
      </c>
      <c r="Q1167" s="6">
        <v>0</v>
      </c>
    </row>
    <row r="1168" spans="1:17" x14ac:dyDescent="0.2">
      <c r="A1168">
        <v>2018</v>
      </c>
      <c r="B1168" s="27" t="s">
        <v>156</v>
      </c>
      <c r="C1168" s="21" t="s">
        <v>27</v>
      </c>
      <c r="D1168" s="22">
        <v>28810.65054574177</v>
      </c>
      <c r="E1168" s="6">
        <v>42177.658437500002</v>
      </c>
      <c r="F1168" s="23">
        <v>70988.308983241775</v>
      </c>
      <c r="G1168" s="22">
        <v>942716.11043219408</v>
      </c>
      <c r="H1168" s="6">
        <v>4174.0886407631042</v>
      </c>
      <c r="I1168" s="24">
        <v>5.2750000000000012</v>
      </c>
      <c r="J1168" s="23">
        <v>1068544.0269269345</v>
      </c>
      <c r="K1168" s="25">
        <v>1.4175373906059224E-3</v>
      </c>
      <c r="L1168" s="26">
        <v>15.05239443271125</v>
      </c>
      <c r="M1168" s="22">
        <v>63771.496534832535</v>
      </c>
      <c r="N1168" s="6">
        <v>175730.35939210208</v>
      </c>
      <c r="O1168" s="6">
        <v>1317.7660000000001</v>
      </c>
      <c r="P1168" s="6">
        <v>96253.881999999998</v>
      </c>
      <c r="Q1168" s="6">
        <v>731470.52300000004</v>
      </c>
    </row>
    <row r="1169" spans="1:17" x14ac:dyDescent="0.2">
      <c r="A1169">
        <v>2018</v>
      </c>
      <c r="B1169" s="27" t="s">
        <v>157</v>
      </c>
      <c r="C1169" s="21" t="s">
        <v>34</v>
      </c>
      <c r="D1169" s="22">
        <v>895.35758031021646</v>
      </c>
      <c r="E1169" s="6">
        <v>1162.114</v>
      </c>
      <c r="F1169" s="23">
        <v>2057.4715803102163</v>
      </c>
      <c r="G1169" s="22">
        <v>25684.268226671134</v>
      </c>
      <c r="H1169" s="6">
        <v>8336.4540999784058</v>
      </c>
      <c r="I1169" s="24">
        <v>4.7E-2</v>
      </c>
      <c r="J1169" s="23">
        <v>274123.43140602764</v>
      </c>
      <c r="K1169" s="25">
        <v>3.7282657620369572E-2</v>
      </c>
      <c r="L1169" s="26">
        <v>133.23315569914047</v>
      </c>
      <c r="M1169" s="22">
        <v>235438.64640602766</v>
      </c>
      <c r="N1169" s="6">
        <v>28996.584999999999</v>
      </c>
      <c r="O1169" s="6">
        <v>9688.2000000000007</v>
      </c>
      <c r="P1169" s="6">
        <v>0</v>
      </c>
      <c r="Q1169" s="6">
        <v>0</v>
      </c>
    </row>
    <row r="1170" spans="1:17" x14ac:dyDescent="0.2">
      <c r="A1170">
        <v>2018</v>
      </c>
      <c r="B1170" s="27" t="s">
        <v>402</v>
      </c>
      <c r="C1170" s="21" t="s">
        <v>26</v>
      </c>
      <c r="D1170" s="22">
        <v>7958.5032685724</v>
      </c>
      <c r="E1170" s="6">
        <v>6850.0370000000003</v>
      </c>
      <c r="F1170" s="23">
        <v>14808.5402685724</v>
      </c>
      <c r="G1170" s="22">
        <v>155.29665680894985</v>
      </c>
      <c r="H1170" s="6">
        <v>240.12412695016607</v>
      </c>
      <c r="I1170" s="24">
        <v>0</v>
      </c>
      <c r="J1170" s="23">
        <v>7310.995639923899</v>
      </c>
      <c r="K1170" s="25">
        <v>3.1477232148786611E-4</v>
      </c>
      <c r="L1170" s="26">
        <v>0.49370130393201184</v>
      </c>
      <c r="M1170" s="22">
        <v>2902.9444321594692</v>
      </c>
      <c r="N1170" s="6">
        <v>8.4932077644290072</v>
      </c>
      <c r="O1170" s="6">
        <v>4399.3580000000011</v>
      </c>
      <c r="P1170" s="6">
        <v>0.2</v>
      </c>
      <c r="Q1170" s="6">
        <v>0</v>
      </c>
    </row>
    <row r="1171" spans="1:17" x14ac:dyDescent="0.2">
      <c r="A1171">
        <v>2018</v>
      </c>
      <c r="B1171" s="27" t="s">
        <v>158</v>
      </c>
      <c r="C1171" s="21" t="s">
        <v>48</v>
      </c>
      <c r="D1171" s="22">
        <v>1258.0507633163113</v>
      </c>
      <c r="E1171" s="6">
        <v>8.5540000000000003</v>
      </c>
      <c r="F1171" s="23">
        <v>1266.6047633163114</v>
      </c>
      <c r="G1171" s="22">
        <v>252.17078865204559</v>
      </c>
      <c r="H1171" s="6">
        <v>1944.4850463470989</v>
      </c>
      <c r="I1171" s="24">
        <v>0</v>
      </c>
      <c r="J1171" s="23">
        <v>58197.825169795593</v>
      </c>
      <c r="K1171" s="25">
        <v>3.143668660545898E-2</v>
      </c>
      <c r="L1171" s="26">
        <v>45.947896972547348</v>
      </c>
      <c r="M1171" s="22">
        <v>34053.934410175207</v>
      </c>
      <c r="N1171" s="6">
        <v>28.282759620392788</v>
      </c>
      <c r="O1171" s="6">
        <v>23844.719999999998</v>
      </c>
      <c r="P1171" s="6">
        <v>0</v>
      </c>
      <c r="Q1171" s="6">
        <v>270.88799999999998</v>
      </c>
    </row>
    <row r="1172" spans="1:17" x14ac:dyDescent="0.2">
      <c r="A1172">
        <v>2018</v>
      </c>
      <c r="B1172" s="27" t="s">
        <v>158</v>
      </c>
      <c r="C1172" s="21" t="s">
        <v>26</v>
      </c>
      <c r="D1172" s="22">
        <v>2179.0055040239422</v>
      </c>
      <c r="E1172" s="6">
        <v>1942.152</v>
      </c>
      <c r="F1172" s="23">
        <v>4121.1575040239422</v>
      </c>
      <c r="G1172" s="22">
        <v>47631.933995327141</v>
      </c>
      <c r="H1172" s="6">
        <v>721.7531176962101</v>
      </c>
      <c r="I1172" s="24">
        <v>0.11899999999999999</v>
      </c>
      <c r="J1172" s="23">
        <v>69172.66390267419</v>
      </c>
      <c r="K1172" s="25">
        <v>3.6001897355350653E-3</v>
      </c>
      <c r="L1172" s="26">
        <v>16.784765890440553</v>
      </c>
      <c r="M1172" s="22">
        <v>15668.759531152744</v>
      </c>
      <c r="N1172" s="6">
        <v>2261.4833715214672</v>
      </c>
      <c r="O1172" s="6">
        <v>3024.672</v>
      </c>
      <c r="P1172" s="6">
        <v>7589.0910000000003</v>
      </c>
      <c r="Q1172" s="6">
        <v>40628.657999999996</v>
      </c>
    </row>
    <row r="1173" spans="1:17" x14ac:dyDescent="0.2">
      <c r="A1173">
        <v>2018</v>
      </c>
      <c r="B1173" s="27" t="s">
        <v>158</v>
      </c>
      <c r="C1173" s="21" t="s">
        <v>57</v>
      </c>
      <c r="D1173" s="22">
        <v>17254.245650382567</v>
      </c>
      <c r="E1173" s="6">
        <v>7.85</v>
      </c>
      <c r="F1173" s="23">
        <v>17262.095650382566</v>
      </c>
      <c r="G1173" s="22">
        <v>52222.380050434571</v>
      </c>
      <c r="H1173" s="6">
        <v>4790.6522380617571</v>
      </c>
      <c r="I1173" s="24">
        <v>9.7000000000000003E-2</v>
      </c>
      <c r="J1173" s="23">
        <v>195010.29774467493</v>
      </c>
      <c r="K1173" s="25">
        <v>4.4895071698676427E-3</v>
      </c>
      <c r="L1173" s="26">
        <v>11.297023356509618</v>
      </c>
      <c r="M1173" s="22">
        <v>86289.561633548117</v>
      </c>
      <c r="N1173" s="6">
        <v>31.9291111268235</v>
      </c>
      <c r="O1173" s="6">
        <v>56987.72</v>
      </c>
      <c r="P1173" s="6">
        <v>51701.087</v>
      </c>
      <c r="Q1173" s="6">
        <v>0</v>
      </c>
    </row>
    <row r="1174" spans="1:17" x14ac:dyDescent="0.2">
      <c r="A1174">
        <v>2018</v>
      </c>
      <c r="B1174" s="27" t="s">
        <v>369</v>
      </c>
      <c r="C1174" s="21" t="s">
        <v>26</v>
      </c>
      <c r="D1174" s="22">
        <v>2905.4657810533499</v>
      </c>
      <c r="E1174" s="6">
        <v>7318.8890000000001</v>
      </c>
      <c r="F1174" s="23">
        <v>10224.354781053349</v>
      </c>
      <c r="G1174" s="22">
        <v>266055.36072694033</v>
      </c>
      <c r="H1174" s="6">
        <v>606.13284992473052</v>
      </c>
      <c r="I1174" s="24">
        <v>1.2949999999999999</v>
      </c>
      <c r="J1174" s="23">
        <v>284471.65465469728</v>
      </c>
      <c r="K1174" s="25">
        <v>1.1646719654358291E-3</v>
      </c>
      <c r="L1174" s="26">
        <v>27.822944405435628</v>
      </c>
      <c r="M1174" s="22">
        <v>4323.9055214671689</v>
      </c>
      <c r="N1174" s="6">
        <v>738.61713323009997</v>
      </c>
      <c r="O1174" s="6">
        <v>734.77200000000005</v>
      </c>
      <c r="P1174" s="6">
        <v>139905.87700000001</v>
      </c>
      <c r="Q1174" s="6">
        <v>138768.48299999998</v>
      </c>
    </row>
    <row r="1175" spans="1:17" x14ac:dyDescent="0.2">
      <c r="A1175">
        <v>2018</v>
      </c>
      <c r="B1175" s="27" t="s">
        <v>159</v>
      </c>
      <c r="C1175" s="21" t="s">
        <v>67</v>
      </c>
      <c r="D1175" s="22">
        <v>73867.508567327677</v>
      </c>
      <c r="E1175" s="6">
        <v>0</v>
      </c>
      <c r="F1175" s="23">
        <v>73867.508567327677</v>
      </c>
      <c r="G1175" s="22">
        <v>126291.02238589451</v>
      </c>
      <c r="H1175" s="6">
        <v>46771.567477551493</v>
      </c>
      <c r="I1175" s="24">
        <v>0.23499999999999999</v>
      </c>
      <c r="J1175" s="23">
        <v>1520147.888216929</v>
      </c>
      <c r="K1175" s="25">
        <v>6.1395074695716227E-3</v>
      </c>
      <c r="L1175" s="26">
        <v>20.579384870296078</v>
      </c>
      <c r="M1175" s="22">
        <v>1168734.6741685513</v>
      </c>
      <c r="N1175" s="6">
        <v>11.871048377663064</v>
      </c>
      <c r="O1175" s="6">
        <v>228040.25399999999</v>
      </c>
      <c r="P1175" s="6">
        <v>123361.08899999999</v>
      </c>
      <c r="Q1175" s="6">
        <v>0</v>
      </c>
    </row>
    <row r="1176" spans="1:17" x14ac:dyDescent="0.2">
      <c r="A1176">
        <v>2018</v>
      </c>
      <c r="B1176" s="27" t="s">
        <v>161</v>
      </c>
      <c r="C1176" s="21" t="s">
        <v>34</v>
      </c>
      <c r="D1176" s="22">
        <v>678.0735331681152</v>
      </c>
      <c r="E1176" s="6">
        <v>11.22143</v>
      </c>
      <c r="F1176" s="23">
        <v>689.29496316811526</v>
      </c>
      <c r="G1176" s="22">
        <v>6026.5826008560216</v>
      </c>
      <c r="H1176" s="6">
        <v>1510.5687587435261</v>
      </c>
      <c r="I1176" s="24">
        <v>1.9E-2</v>
      </c>
      <c r="J1176" s="23">
        <v>51046.718611413096</v>
      </c>
      <c r="K1176" s="25">
        <v>2.9726535096862582E-2</v>
      </c>
      <c r="L1176" s="26">
        <v>74.056421907964932</v>
      </c>
      <c r="M1176" s="22">
        <v>31272.69415511527</v>
      </c>
      <c r="N1176" s="6">
        <v>27.641456297830771</v>
      </c>
      <c r="O1176" s="6">
        <v>13753.228000000001</v>
      </c>
      <c r="P1176" s="6">
        <v>5993.1549999999997</v>
      </c>
      <c r="Q1176" s="6">
        <v>0</v>
      </c>
    </row>
    <row r="1177" spans="1:17" x14ac:dyDescent="0.2">
      <c r="A1177">
        <v>2018</v>
      </c>
      <c r="B1177" s="27" t="s">
        <v>161</v>
      </c>
      <c r="C1177" s="21" t="s">
        <v>67</v>
      </c>
      <c r="D1177" s="22">
        <v>3170.7602255609845</v>
      </c>
      <c r="E1177" s="6">
        <v>10.637296666699999</v>
      </c>
      <c r="F1177" s="23">
        <v>3181.3975222276845</v>
      </c>
      <c r="G1177" s="22">
        <v>6741.2844250934104</v>
      </c>
      <c r="H1177" s="6">
        <v>3172.2195146779677</v>
      </c>
      <c r="I1177" s="24">
        <v>2.1000000000000001E-2</v>
      </c>
      <c r="J1177" s="23">
        <v>101279.15896249685</v>
      </c>
      <c r="K1177" s="25">
        <v>1.0299324403516373E-2</v>
      </c>
      <c r="L1177" s="26">
        <v>31.83480160994749</v>
      </c>
      <c r="M1177" s="22">
        <v>66020.826489081839</v>
      </c>
      <c r="N1177" s="6">
        <v>22.265473415024239</v>
      </c>
      <c r="O1177" s="6">
        <v>28730.769999999997</v>
      </c>
      <c r="P1177" s="6">
        <v>6505.2969999999996</v>
      </c>
      <c r="Q1177" s="6">
        <v>0</v>
      </c>
    </row>
    <row r="1178" spans="1:17" x14ac:dyDescent="0.2">
      <c r="A1178">
        <v>2018</v>
      </c>
      <c r="B1178" s="27" t="s">
        <v>161</v>
      </c>
      <c r="C1178" s="21" t="s">
        <v>52</v>
      </c>
      <c r="D1178" s="22">
        <v>859.10474182341352</v>
      </c>
      <c r="E1178" s="6">
        <v>46.116390000000003</v>
      </c>
      <c r="F1178" s="23">
        <v>905.22113182341354</v>
      </c>
      <c r="G1178" s="22">
        <v>2012.3100886433101</v>
      </c>
      <c r="H1178" s="6">
        <v>1956.7395887299256</v>
      </c>
      <c r="I1178" s="24">
        <v>1.4999999999999999E-2</v>
      </c>
      <c r="J1178" s="23">
        <v>60327.244832795091</v>
      </c>
      <c r="K1178" s="25">
        <v>2.2949789318052419E-2</v>
      </c>
      <c r="L1178" s="26">
        <v>66.643655027447437</v>
      </c>
      <c r="M1178" s="22">
        <v>15334.794148987659</v>
      </c>
      <c r="N1178" s="6">
        <v>32.617683807428719</v>
      </c>
      <c r="O1178" s="6">
        <v>42994.054000000004</v>
      </c>
      <c r="P1178" s="6">
        <v>1965.779</v>
      </c>
      <c r="Q1178" s="6">
        <v>0</v>
      </c>
    </row>
    <row r="1179" spans="1:17" x14ac:dyDescent="0.2">
      <c r="A1179">
        <v>2018</v>
      </c>
      <c r="B1179" s="27" t="s">
        <v>161</v>
      </c>
      <c r="C1179" s="21" t="s">
        <v>162</v>
      </c>
      <c r="D1179" s="22">
        <v>229.0682866158534</v>
      </c>
      <c r="E1179" s="6">
        <v>0</v>
      </c>
      <c r="F1179" s="23">
        <v>229.0682866158534</v>
      </c>
      <c r="G1179" s="22">
        <v>545.06613139353055</v>
      </c>
      <c r="H1179" s="6">
        <v>308.55660017947616</v>
      </c>
      <c r="I1179" s="24">
        <v>4.0000000000000001E-3</v>
      </c>
      <c r="J1179" s="23">
        <v>9741.1448167419203</v>
      </c>
      <c r="K1179" s="25">
        <v>2.7532498717658505E-2</v>
      </c>
      <c r="L1179" s="26">
        <v>42.52506953560875</v>
      </c>
      <c r="M1179" s="22">
        <v>4595.3650658150582</v>
      </c>
      <c r="N1179" s="6">
        <v>0.2437509268619919</v>
      </c>
      <c r="O1179" s="6">
        <v>4624.848</v>
      </c>
      <c r="P1179" s="6">
        <v>520.68799999999999</v>
      </c>
      <c r="Q1179" s="6">
        <v>0</v>
      </c>
    </row>
    <row r="1180" spans="1:17" x14ac:dyDescent="0.2">
      <c r="A1180">
        <v>2018</v>
      </c>
      <c r="B1180" s="27" t="s">
        <v>161</v>
      </c>
      <c r="C1180" s="21" t="s">
        <v>60</v>
      </c>
      <c r="D1180" s="22">
        <v>280.50856613526685</v>
      </c>
      <c r="E1180" s="6">
        <v>9.690809999999999</v>
      </c>
      <c r="F1180" s="23">
        <v>290.19937613526685</v>
      </c>
      <c r="G1180" s="22">
        <v>1678.2271703668696</v>
      </c>
      <c r="H1180" s="6">
        <v>1853.1015467491752</v>
      </c>
      <c r="I1180" s="24">
        <v>4.0000000000000001E-3</v>
      </c>
      <c r="J1180" s="23">
        <v>56901.745263492288</v>
      </c>
      <c r="K1180" s="25">
        <v>8.6413708029979441E-2</v>
      </c>
      <c r="L1180" s="26">
        <v>196.07811023332255</v>
      </c>
      <c r="M1180" s="22">
        <v>49151.318470177241</v>
      </c>
      <c r="N1180" s="6">
        <v>9.3227933150434854</v>
      </c>
      <c r="O1180" s="6">
        <v>6110.52</v>
      </c>
      <c r="P1180" s="6">
        <v>1630.5840000000001</v>
      </c>
      <c r="Q1180" s="6">
        <v>0</v>
      </c>
    </row>
    <row r="1181" spans="1:17" x14ac:dyDescent="0.2">
      <c r="A1181">
        <v>2018</v>
      </c>
      <c r="B1181" s="27" t="s">
        <v>163</v>
      </c>
      <c r="C1181" s="21" t="s">
        <v>34</v>
      </c>
      <c r="D1181" s="22">
        <v>33902.679077990404</v>
      </c>
      <c r="E1181" s="6">
        <v>5899.7181329888999</v>
      </c>
      <c r="F1181" s="23">
        <v>39802.397210979303</v>
      </c>
      <c r="G1181" s="22">
        <v>289919.6159261837</v>
      </c>
      <c r="H1181" s="6">
        <v>34482.505632684319</v>
      </c>
      <c r="I1181" s="24">
        <v>0.98599999999999999</v>
      </c>
      <c r="J1181" s="23">
        <v>1317767.4617801765</v>
      </c>
      <c r="K1181" s="25">
        <v>1.4290294997515749E-2</v>
      </c>
      <c r="L1181" s="26">
        <v>33.107741093962971</v>
      </c>
      <c r="M1181" s="22">
        <v>942307.69595668034</v>
      </c>
      <c r="N1181" s="6">
        <v>21779.313823496039</v>
      </c>
      <c r="O1181" s="6">
        <v>78408.116000000009</v>
      </c>
      <c r="P1181" s="6">
        <v>275272.33600000001</v>
      </c>
      <c r="Q1181" s="6">
        <v>0</v>
      </c>
    </row>
    <row r="1182" spans="1:17" x14ac:dyDescent="0.2">
      <c r="A1182">
        <v>2018</v>
      </c>
      <c r="B1182" s="27" t="s">
        <v>164</v>
      </c>
      <c r="C1182" s="21" t="s">
        <v>386</v>
      </c>
      <c r="D1182" s="22">
        <v>286.06609397003604</v>
      </c>
      <c r="E1182" s="6">
        <v>1446.7239999999999</v>
      </c>
      <c r="F1182" s="23">
        <v>1732.790093970036</v>
      </c>
      <c r="G1182" s="22">
        <v>9.0607005213978695</v>
      </c>
      <c r="H1182" s="6">
        <v>1.382017454957634E-2</v>
      </c>
      <c r="I1182" s="24">
        <v>1.9253273056419598E-5</v>
      </c>
      <c r="J1182" s="23">
        <v>9.4777978665196461</v>
      </c>
      <c r="K1182" s="25">
        <v>1.212298821661601E-7</v>
      </c>
      <c r="L1182" s="26">
        <v>5.4696745436747284E-3</v>
      </c>
      <c r="M1182" s="22">
        <v>5.4583334223368093E-5</v>
      </c>
      <c r="N1182" s="6">
        <v>0.69528279490241318</v>
      </c>
      <c r="O1182" s="6">
        <v>3.1235189982297001E-2</v>
      </c>
      <c r="P1182" s="6">
        <v>8.7512252983007119</v>
      </c>
      <c r="Q1182" s="6">
        <v>0</v>
      </c>
    </row>
    <row r="1183" spans="1:17" x14ac:dyDescent="0.2">
      <c r="A1183">
        <v>2018</v>
      </c>
      <c r="B1183" s="27" t="s">
        <v>165</v>
      </c>
      <c r="C1183" s="21" t="s">
        <v>61</v>
      </c>
      <c r="D1183" s="22">
        <v>326.88920024779367</v>
      </c>
      <c r="E1183" s="6">
        <v>3781.835</v>
      </c>
      <c r="F1183" s="23">
        <v>4108.7242002477933</v>
      </c>
      <c r="G1183" s="22">
        <v>516343.62354269339</v>
      </c>
      <c r="H1183" s="6">
        <v>401.52881992268584</v>
      </c>
      <c r="I1183" s="24">
        <v>0.97399999999999998</v>
      </c>
      <c r="J1183" s="23">
        <v>528575.08437638939</v>
      </c>
      <c r="K1183" s="25">
        <v>8.7358723888916502E-3</v>
      </c>
      <c r="L1183" s="26">
        <v>128.64701026769126</v>
      </c>
      <c r="M1183" s="22">
        <v>1031.3428336960401</v>
      </c>
      <c r="N1183" s="6">
        <v>2139.0345426934023</v>
      </c>
      <c r="O1183" s="6">
        <v>8964.384</v>
      </c>
      <c r="P1183" s="6">
        <v>516440.32299999997</v>
      </c>
      <c r="Q1183" s="6">
        <v>0</v>
      </c>
    </row>
    <row r="1184" spans="1:17" x14ac:dyDescent="0.2">
      <c r="A1184">
        <v>2018</v>
      </c>
      <c r="B1184" s="27" t="s">
        <v>167</v>
      </c>
      <c r="C1184" s="21" t="s">
        <v>30</v>
      </c>
      <c r="D1184" s="22">
        <v>25187.574876107967</v>
      </c>
      <c r="E1184" s="6">
        <v>0</v>
      </c>
      <c r="F1184" s="23">
        <v>25187.574876107967</v>
      </c>
      <c r="G1184" s="22">
        <v>24468.150888524964</v>
      </c>
      <c r="H1184" s="6">
        <v>2642.7759501023652</v>
      </c>
      <c r="I1184" s="24">
        <v>0.16600000000000001</v>
      </c>
      <c r="J1184" s="23">
        <v>103268.19220157545</v>
      </c>
      <c r="K1184" s="25">
        <v>9.7576158251229601E-4</v>
      </c>
      <c r="L1184" s="26">
        <v>4.0999656659892247</v>
      </c>
      <c r="M1184" s="22">
        <v>67832.670037890217</v>
      </c>
      <c r="N1184" s="6">
        <v>0.29616368523233488</v>
      </c>
      <c r="O1184" s="6">
        <v>11242.282000000001</v>
      </c>
      <c r="P1184" s="6">
        <v>24192.944</v>
      </c>
      <c r="Q1184" s="6">
        <v>0</v>
      </c>
    </row>
    <row r="1185" spans="1:17" x14ac:dyDescent="0.2">
      <c r="A1185">
        <v>2018</v>
      </c>
      <c r="B1185" s="27" t="s">
        <v>167</v>
      </c>
      <c r="C1185" s="21" t="s">
        <v>40</v>
      </c>
      <c r="D1185" s="22">
        <v>4526.3573521351909</v>
      </c>
      <c r="E1185" s="6">
        <v>1173.922</v>
      </c>
      <c r="F1185" s="23">
        <v>5700.2793521351905</v>
      </c>
      <c r="G1185" s="22">
        <v>30300.031166832785</v>
      </c>
      <c r="H1185" s="6">
        <v>1037.5668806811771</v>
      </c>
      <c r="I1185" s="24">
        <v>0.1</v>
      </c>
      <c r="J1185" s="23">
        <v>61246.824211131869</v>
      </c>
      <c r="K1185" s="25">
        <v>4.166528458035835E-3</v>
      </c>
      <c r="L1185" s="26">
        <v>10.744530298886184</v>
      </c>
      <c r="M1185" s="22">
        <v>22364.460407231705</v>
      </c>
      <c r="N1185" s="6">
        <v>3561.4578039001517</v>
      </c>
      <c r="O1185" s="6">
        <v>8589.5740000000005</v>
      </c>
      <c r="P1185" s="6">
        <v>26241.361000000001</v>
      </c>
      <c r="Q1185" s="6">
        <v>489.971</v>
      </c>
    </row>
    <row r="1186" spans="1:17" x14ac:dyDescent="0.2">
      <c r="A1186">
        <v>2018</v>
      </c>
      <c r="B1186" s="27" t="s">
        <v>169</v>
      </c>
      <c r="C1186" s="21" t="s">
        <v>40</v>
      </c>
      <c r="D1186" s="22">
        <v>31.587366537260699</v>
      </c>
      <c r="E1186" s="6">
        <v>170.82247000000001</v>
      </c>
      <c r="F1186" s="23">
        <v>202.4098365372607</v>
      </c>
      <c r="G1186" s="22">
        <v>6472.0032146898357</v>
      </c>
      <c r="H1186" s="6">
        <v>33.59900112080669</v>
      </c>
      <c r="I1186" s="24">
        <v>1.2E-2</v>
      </c>
      <c r="J1186" s="23">
        <v>7476.5294480898747</v>
      </c>
      <c r="K1186" s="25">
        <v>4.7558831476718164E-3</v>
      </c>
      <c r="L1186" s="26">
        <v>36.937579595908396</v>
      </c>
      <c r="M1186" s="22">
        <v>472.2313064361125</v>
      </c>
      <c r="N1186" s="6">
        <v>1383.0081416537626</v>
      </c>
      <c r="O1186" s="6">
        <v>138.08200000000002</v>
      </c>
      <c r="P1186" s="6">
        <v>3174.1259999999997</v>
      </c>
      <c r="Q1186" s="6">
        <v>2309.0819999999999</v>
      </c>
    </row>
    <row r="1187" spans="1:17" x14ac:dyDescent="0.2">
      <c r="A1187">
        <v>2018</v>
      </c>
      <c r="B1187" s="27" t="s">
        <v>169</v>
      </c>
      <c r="C1187" s="21" t="s">
        <v>48</v>
      </c>
      <c r="D1187" s="22">
        <v>41.19885353202487</v>
      </c>
      <c r="E1187" s="6">
        <v>165.54787299999998</v>
      </c>
      <c r="F1187" s="23">
        <v>206.74672653202487</v>
      </c>
      <c r="G1187" s="22">
        <v>9662.1034443105382</v>
      </c>
      <c r="H1187" s="6">
        <v>36.901072629435731</v>
      </c>
      <c r="I1187" s="24">
        <v>1.6E-2</v>
      </c>
      <c r="J1187" s="23">
        <v>10766.123408667723</v>
      </c>
      <c r="K1187" s="25">
        <v>4.2623368885553294E-3</v>
      </c>
      <c r="L1187" s="26">
        <v>52.073972774606716</v>
      </c>
      <c r="M1187" s="22">
        <v>381.17011403869196</v>
      </c>
      <c r="N1187" s="6">
        <v>545.01629462903122</v>
      </c>
      <c r="O1187" s="6">
        <v>153.17999999999998</v>
      </c>
      <c r="P1187" s="6">
        <v>3258.326</v>
      </c>
      <c r="Q1187" s="6">
        <v>6428.4310000000005</v>
      </c>
    </row>
    <row r="1188" spans="1:17" x14ac:dyDescent="0.2">
      <c r="A1188">
        <v>2018</v>
      </c>
      <c r="B1188" s="27" t="s">
        <v>170</v>
      </c>
      <c r="C1188" s="21" t="s">
        <v>61</v>
      </c>
      <c r="D1188" s="22">
        <v>29.838437582472164</v>
      </c>
      <c r="E1188" s="6">
        <v>841.08</v>
      </c>
      <c r="F1188" s="23">
        <v>870.91843758247217</v>
      </c>
      <c r="G1188" s="22">
        <v>227121.72401837958</v>
      </c>
      <c r="H1188" s="6">
        <v>19.826680290682258</v>
      </c>
      <c r="I1188" s="24">
        <v>0.41599999999999998</v>
      </c>
      <c r="J1188" s="23">
        <v>227826.12709104191</v>
      </c>
      <c r="K1188" s="25">
        <v>2.593862045166919E-4</v>
      </c>
      <c r="L1188" s="26">
        <v>261.59295435683987</v>
      </c>
      <c r="M1188" s="22">
        <v>6.457685825801553</v>
      </c>
      <c r="N1188" s="6">
        <v>2.3405216118478168E-2</v>
      </c>
      <c r="O1188" s="6">
        <v>82.88000000000001</v>
      </c>
      <c r="P1188" s="6">
        <v>227736.76599999997</v>
      </c>
      <c r="Q1188" s="6">
        <v>0</v>
      </c>
    </row>
    <row r="1189" spans="1:17" x14ac:dyDescent="0.2">
      <c r="A1189">
        <v>2018</v>
      </c>
      <c r="B1189" s="27" t="s">
        <v>173</v>
      </c>
      <c r="C1189" s="21" t="s">
        <v>48</v>
      </c>
      <c r="D1189" s="22">
        <v>722.90928334586124</v>
      </c>
      <c r="E1189" s="6">
        <v>59.237000000000002</v>
      </c>
      <c r="F1189" s="23">
        <v>782.14628334586121</v>
      </c>
      <c r="G1189" s="22">
        <v>43571.932545007803</v>
      </c>
      <c r="H1189" s="6">
        <v>1571.5241690685796</v>
      </c>
      <c r="I1189" s="24">
        <v>0.06</v>
      </c>
      <c r="J1189" s="23">
        <v>90419.732783251471</v>
      </c>
      <c r="K1189" s="25">
        <v>2.0095007129146174E-2</v>
      </c>
      <c r="L1189" s="26">
        <v>115.60463139510735</v>
      </c>
      <c r="M1189" s="22">
        <v>45588.401151335362</v>
      </c>
      <c r="N1189" s="6">
        <v>3921.3776319161116</v>
      </c>
      <c r="O1189" s="6">
        <v>12190.919999999998</v>
      </c>
      <c r="P1189" s="6">
        <v>28719.034</v>
      </c>
      <c r="Q1189" s="6">
        <v>0</v>
      </c>
    </row>
    <row r="1190" spans="1:17" x14ac:dyDescent="0.2">
      <c r="A1190">
        <v>2018</v>
      </c>
      <c r="B1190" s="27" t="s">
        <v>174</v>
      </c>
      <c r="C1190" s="21" t="s">
        <v>38</v>
      </c>
      <c r="D1190" s="22">
        <v>122340.44748981029</v>
      </c>
      <c r="E1190" s="6">
        <v>204.702</v>
      </c>
      <c r="F1190" s="23">
        <v>122545.1494898103</v>
      </c>
      <c r="G1190" s="22">
        <v>78491.566092411595</v>
      </c>
      <c r="H1190" s="6">
        <v>13733.802543461272</v>
      </c>
      <c r="I1190" s="24">
        <v>0.59299999999999997</v>
      </c>
      <c r="J1190" s="23">
        <v>487920.77088755753</v>
      </c>
      <c r="K1190" s="25">
        <v>2.827820344723737E-3</v>
      </c>
      <c r="L1190" s="26">
        <v>3.9815592287324963</v>
      </c>
      <c r="M1190" s="22">
        <v>408487.71041666926</v>
      </c>
      <c r="N1190" s="6">
        <v>5267.1704708882125</v>
      </c>
      <c r="O1190" s="6">
        <v>698.31400000000008</v>
      </c>
      <c r="P1190" s="6">
        <v>73467.576000000001</v>
      </c>
      <c r="Q1190" s="6">
        <v>0</v>
      </c>
    </row>
    <row r="1191" spans="1:17" x14ac:dyDescent="0.2">
      <c r="A1191">
        <v>2018</v>
      </c>
      <c r="B1191" s="27" t="s">
        <v>175</v>
      </c>
      <c r="C1191" s="21" t="s">
        <v>40</v>
      </c>
      <c r="D1191" s="22">
        <v>758.27806587804287</v>
      </c>
      <c r="E1191" s="6">
        <v>2679.6610000000001</v>
      </c>
      <c r="F1191" s="23">
        <v>3437.939065878043</v>
      </c>
      <c r="G1191" s="22">
        <v>62045.550654396568</v>
      </c>
      <c r="H1191" s="6">
        <v>529.85412477756131</v>
      </c>
      <c r="I1191" s="24">
        <v>0.248</v>
      </c>
      <c r="J1191" s="23">
        <v>77902.907572767901</v>
      </c>
      <c r="K1191" s="25">
        <v>2.2659792168217719E-3</v>
      </c>
      <c r="L1191" s="26">
        <v>22.659769728312984</v>
      </c>
      <c r="M1191" s="22">
        <v>12232.854371608761</v>
      </c>
      <c r="N1191" s="6">
        <v>36765.349201159137</v>
      </c>
      <c r="O1191" s="6">
        <v>1880.204</v>
      </c>
      <c r="P1191" s="6">
        <v>27024.5</v>
      </c>
      <c r="Q1191" s="6">
        <v>0</v>
      </c>
    </row>
    <row r="1192" spans="1:17" x14ac:dyDescent="0.2">
      <c r="A1192">
        <v>2018</v>
      </c>
      <c r="B1192" s="27" t="s">
        <v>403</v>
      </c>
      <c r="C1192" s="21" t="s">
        <v>26</v>
      </c>
      <c r="D1192" s="22">
        <v>2573.5567634809859</v>
      </c>
      <c r="E1192" s="6">
        <v>4944.3310000000001</v>
      </c>
      <c r="F1192" s="23">
        <v>7517.887763480986</v>
      </c>
      <c r="G1192" s="22">
        <v>197501.94144411734</v>
      </c>
      <c r="H1192" s="6">
        <v>1522.5181728169373</v>
      </c>
      <c r="I1192" s="24">
        <v>0.46100000000000002</v>
      </c>
      <c r="J1192" s="23">
        <v>242998.83599406207</v>
      </c>
      <c r="K1192" s="25">
        <v>3.4460978600722096E-3</v>
      </c>
      <c r="L1192" s="26">
        <v>32.322753895643025</v>
      </c>
      <c r="M1192" s="22">
        <v>33304.015472733037</v>
      </c>
      <c r="N1192" s="6">
        <v>73840.716521329028</v>
      </c>
      <c r="O1192" s="6">
        <v>1434.2860000000001</v>
      </c>
      <c r="P1192" s="6">
        <v>42499.106</v>
      </c>
      <c r="Q1192" s="6">
        <v>91920.712</v>
      </c>
    </row>
    <row r="1193" spans="1:17" x14ac:dyDescent="0.2">
      <c r="A1193">
        <v>2018</v>
      </c>
      <c r="B1193" s="27" t="s">
        <v>176</v>
      </c>
      <c r="C1193" s="21" t="s">
        <v>40</v>
      </c>
      <c r="D1193" s="22">
        <v>1015.5245052704778</v>
      </c>
      <c r="E1193" s="6">
        <v>4633.1093308972995</v>
      </c>
      <c r="F1193" s="23">
        <v>5648.6338361677772</v>
      </c>
      <c r="G1193" s="22">
        <v>120712.37305227367</v>
      </c>
      <c r="H1193" s="6">
        <v>2962.6918984710092</v>
      </c>
      <c r="I1193" s="24">
        <v>0.69500000000000006</v>
      </c>
      <c r="J1193" s="23">
        <v>209190.32662670972</v>
      </c>
      <c r="K1193" s="25">
        <v>1.1989677791886335E-2</v>
      </c>
      <c r="L1193" s="26">
        <v>37.033791301408108</v>
      </c>
      <c r="M1193" s="22">
        <v>83875.243006115154</v>
      </c>
      <c r="N1193" s="6">
        <v>13939.525620594604</v>
      </c>
      <c r="O1193" s="6">
        <v>1292.9580000000001</v>
      </c>
      <c r="P1193" s="6">
        <v>94993.644</v>
      </c>
      <c r="Q1193" s="6">
        <v>15088.956</v>
      </c>
    </row>
    <row r="1194" spans="1:17" x14ac:dyDescent="0.2">
      <c r="A1194">
        <v>2018</v>
      </c>
      <c r="B1194" s="27" t="s">
        <v>178</v>
      </c>
      <c r="C1194" s="21" t="s">
        <v>26</v>
      </c>
      <c r="D1194" s="22">
        <v>1584.3559829294345</v>
      </c>
      <c r="E1194" s="6">
        <v>3462.8510000000001</v>
      </c>
      <c r="F1194" s="23">
        <v>5047.2069829294342</v>
      </c>
      <c r="G1194" s="22">
        <v>15060.878614094308</v>
      </c>
      <c r="H1194" s="6">
        <v>427.37921207415491</v>
      </c>
      <c r="I1194" s="24">
        <v>8.299999999999999E-2</v>
      </c>
      <c r="J1194" s="23">
        <v>27819.438133904125</v>
      </c>
      <c r="K1194" s="25">
        <v>1.6425748149668826E-3</v>
      </c>
      <c r="L1194" s="26">
        <v>5.5118480831070515</v>
      </c>
      <c r="M1194" s="22">
        <v>2802.8774227374679</v>
      </c>
      <c r="N1194" s="6">
        <v>6208.1757111666566</v>
      </c>
      <c r="O1194" s="6">
        <v>5421.35</v>
      </c>
      <c r="P1194" s="6">
        <v>9299.3990000000013</v>
      </c>
      <c r="Q1194" s="6">
        <v>4087.636</v>
      </c>
    </row>
    <row r="1195" spans="1:17" x14ac:dyDescent="0.2">
      <c r="A1195">
        <v>2018</v>
      </c>
      <c r="B1195" s="27" t="s">
        <v>179</v>
      </c>
      <c r="C1195" s="21" t="s">
        <v>27</v>
      </c>
      <c r="D1195" s="22">
        <v>24089.127687837055</v>
      </c>
      <c r="E1195" s="6">
        <v>36377.652670000003</v>
      </c>
      <c r="F1195" s="23">
        <v>60466.780357837059</v>
      </c>
      <c r="G1195" s="22">
        <v>1477609.5875045967</v>
      </c>
      <c r="H1195" s="6">
        <v>5463.793704513706</v>
      </c>
      <c r="I1195" s="24">
        <v>2.274</v>
      </c>
      <c r="J1195" s="23">
        <v>1641051.441899105</v>
      </c>
      <c r="K1195" s="25">
        <v>2.4496766588066841E-3</v>
      </c>
      <c r="L1195" s="26">
        <v>27.139719234057239</v>
      </c>
      <c r="M1195" s="22">
        <v>50631.547512554578</v>
      </c>
      <c r="N1195" s="6">
        <v>176664.15638655046</v>
      </c>
      <c r="O1195" s="6">
        <v>18056.078000000001</v>
      </c>
      <c r="P1195" s="6">
        <v>47176.506999999998</v>
      </c>
      <c r="Q1195" s="6">
        <v>1348523.1529999999</v>
      </c>
    </row>
    <row r="1196" spans="1:17" x14ac:dyDescent="0.2">
      <c r="A1196">
        <v>2018</v>
      </c>
      <c r="B1196" s="27" t="s">
        <v>180</v>
      </c>
      <c r="C1196" s="21" t="s">
        <v>38</v>
      </c>
      <c r="D1196" s="22">
        <v>33073.051316989404</v>
      </c>
      <c r="E1196" s="6">
        <v>1382.9970000000001</v>
      </c>
      <c r="F1196" s="23">
        <v>34456.048316989407</v>
      </c>
      <c r="G1196" s="22">
        <v>68684.614074528537</v>
      </c>
      <c r="H1196" s="6">
        <v>381.73535909201615</v>
      </c>
      <c r="I1196" s="24">
        <v>0.55700000000000005</v>
      </c>
      <c r="J1196" s="23">
        <v>80212.388775470623</v>
      </c>
      <c r="K1196" s="25">
        <v>1.5703048318203166E-4</v>
      </c>
      <c r="L1196" s="26">
        <v>2.3279625114734914</v>
      </c>
      <c r="M1196" s="22">
        <v>10726.984007523817</v>
      </c>
      <c r="N1196" s="6">
        <v>3.9137679467913804</v>
      </c>
      <c r="O1196" s="6">
        <v>568.08799999999997</v>
      </c>
      <c r="P1196" s="6">
        <v>68913.403000000006</v>
      </c>
      <c r="Q1196" s="6">
        <v>0</v>
      </c>
    </row>
    <row r="1197" spans="1:17" x14ac:dyDescent="0.2">
      <c r="A1197">
        <v>2018</v>
      </c>
      <c r="B1197" s="27" t="s">
        <v>183</v>
      </c>
      <c r="C1197" s="21" t="s">
        <v>52</v>
      </c>
      <c r="D1197" s="22">
        <v>6993.9055719095568</v>
      </c>
      <c r="E1197" s="6">
        <v>9281.3571700280991</v>
      </c>
      <c r="F1197" s="23">
        <v>16275.262741937655</v>
      </c>
      <c r="G1197" s="22">
        <v>239390.05535828913</v>
      </c>
      <c r="H1197" s="6">
        <v>1909.8137667716835</v>
      </c>
      <c r="I1197" s="24">
        <v>0.79400000000000004</v>
      </c>
      <c r="J1197" s="23">
        <v>296519.2676080853</v>
      </c>
      <c r="K1197" s="25">
        <v>2.4189997639331973E-3</v>
      </c>
      <c r="L1197" s="26">
        <v>18.21901571174163</v>
      </c>
      <c r="M1197" s="22">
        <v>51738.295888225126</v>
      </c>
      <c r="N1197" s="6">
        <v>7944.4627198601875</v>
      </c>
      <c r="O1197" s="6">
        <v>3984.1400000000008</v>
      </c>
      <c r="P1197" s="6">
        <v>219467.973</v>
      </c>
      <c r="Q1197" s="6">
        <v>13384.395999999999</v>
      </c>
    </row>
    <row r="1198" spans="1:17" x14ac:dyDescent="0.2">
      <c r="A1198">
        <v>2018</v>
      </c>
      <c r="B1198" s="27" t="s">
        <v>184</v>
      </c>
      <c r="C1198" s="21" t="s">
        <v>71</v>
      </c>
      <c r="D1198" s="22">
        <v>10917.070805697089</v>
      </c>
      <c r="E1198" s="6">
        <v>580.505</v>
      </c>
      <c r="F1198" s="23">
        <v>11497.575805697088</v>
      </c>
      <c r="G1198" s="22">
        <v>100422.90848280169</v>
      </c>
      <c r="H1198" s="6">
        <v>3009.8722510777338</v>
      </c>
      <c r="I1198" s="24">
        <v>0.24299999999999999</v>
      </c>
      <c r="J1198" s="23">
        <v>190183.44056491819</v>
      </c>
      <c r="K1198" s="25">
        <v>3.1076991333774577E-3</v>
      </c>
      <c r="L1198" s="26">
        <v>16.541177355898071</v>
      </c>
      <c r="M1198" s="22">
        <v>81633.631485397767</v>
      </c>
      <c r="N1198" s="6">
        <v>337.04007952041201</v>
      </c>
      <c r="O1198" s="6">
        <v>7899.1040000000003</v>
      </c>
      <c r="P1198" s="6">
        <v>100200.723</v>
      </c>
      <c r="Q1198" s="6">
        <v>112.94200000000001</v>
      </c>
    </row>
    <row r="1199" spans="1:17" x14ac:dyDescent="0.2">
      <c r="A1199">
        <v>2018</v>
      </c>
      <c r="B1199" s="27" t="s">
        <v>184</v>
      </c>
      <c r="C1199" s="21" t="s">
        <v>38</v>
      </c>
      <c r="D1199" s="22">
        <v>9370.3930952801747</v>
      </c>
      <c r="E1199" s="6">
        <v>104.60871</v>
      </c>
      <c r="F1199" s="23">
        <v>9475.0018052801752</v>
      </c>
      <c r="G1199" s="22">
        <v>56891.285168887174</v>
      </c>
      <c r="H1199" s="6">
        <v>789.56692039609811</v>
      </c>
      <c r="I1199" s="24">
        <v>0.10500000000000001</v>
      </c>
      <c r="J1199" s="23">
        <v>80449.044396690893</v>
      </c>
      <c r="K1199" s="25">
        <v>1.2251177759881981E-3</v>
      </c>
      <c r="L1199" s="26">
        <v>8.4906626985399321</v>
      </c>
      <c r="M1199" s="22">
        <v>23165.230416436068</v>
      </c>
      <c r="N1199" s="6">
        <v>3897.8019802548315</v>
      </c>
      <c r="O1199" s="6">
        <v>212.77199999999999</v>
      </c>
      <c r="P1199" s="6">
        <v>53031.700000000004</v>
      </c>
      <c r="Q1199" s="6">
        <v>141.54000000000002</v>
      </c>
    </row>
    <row r="1200" spans="1:17" x14ac:dyDescent="0.2">
      <c r="A1200">
        <v>2018</v>
      </c>
      <c r="B1200" s="27" t="s">
        <v>184</v>
      </c>
      <c r="C1200" s="21" t="s">
        <v>386</v>
      </c>
      <c r="D1200" s="22">
        <v>4627.7351906732438</v>
      </c>
      <c r="E1200" s="6">
        <v>12971.605599999999</v>
      </c>
      <c r="F1200" s="23">
        <v>17599.340790673243</v>
      </c>
      <c r="G1200" s="22">
        <v>402286.77359016647</v>
      </c>
      <c r="H1200" s="6">
        <v>92.043889027219208</v>
      </c>
      <c r="I1200" s="24">
        <v>1.006</v>
      </c>
      <c r="J1200" s="23">
        <v>405304.31948317756</v>
      </c>
      <c r="K1200" s="25">
        <v>6.7393241111601127E-5</v>
      </c>
      <c r="L1200" s="26">
        <v>23.029517088388236</v>
      </c>
      <c r="M1200" s="22">
        <v>371.27842630019603</v>
      </c>
      <c r="N1200" s="6">
        <v>12872.8080568774</v>
      </c>
      <c r="O1200" s="6">
        <v>927.51600000000008</v>
      </c>
      <c r="P1200" s="6">
        <v>391132.717</v>
      </c>
      <c r="Q1200" s="6">
        <v>0</v>
      </c>
    </row>
    <row r="1201" spans="1:17" x14ac:dyDescent="0.2">
      <c r="A1201">
        <v>2018</v>
      </c>
      <c r="B1201" s="27" t="s">
        <v>184</v>
      </c>
      <c r="C1201" s="21" t="s">
        <v>128</v>
      </c>
      <c r="D1201" s="22">
        <v>5979.9693079102835</v>
      </c>
      <c r="E1201" s="6">
        <v>253.51482999999999</v>
      </c>
      <c r="F1201" s="23">
        <v>6233.4841379102836</v>
      </c>
      <c r="G1201" s="22">
        <v>5089.5112003645627</v>
      </c>
      <c r="H1201" s="6">
        <v>11688.168319223378</v>
      </c>
      <c r="I1201" s="24">
        <v>0.01</v>
      </c>
      <c r="J1201" s="23">
        <v>353399.65711322118</v>
      </c>
      <c r="K1201" s="25">
        <v>2.4595023190552626E-2</v>
      </c>
      <c r="L1201" s="26">
        <v>56.693760551012659</v>
      </c>
      <c r="M1201" s="22">
        <v>293944.10918562027</v>
      </c>
      <c r="N1201" s="6">
        <v>2634.3469276009246</v>
      </c>
      <c r="O1201" s="6">
        <v>54646.144</v>
      </c>
      <c r="P1201" s="6">
        <v>2175.0569999999998</v>
      </c>
      <c r="Q1201" s="6">
        <v>0</v>
      </c>
    </row>
    <row r="1202" spans="1:17" x14ac:dyDescent="0.2">
      <c r="A1202">
        <v>2018</v>
      </c>
      <c r="B1202" s="27" t="s">
        <v>184</v>
      </c>
      <c r="C1202" s="21" t="s">
        <v>76</v>
      </c>
      <c r="D1202" s="22">
        <v>3015.2701236764228</v>
      </c>
      <c r="E1202" s="6">
        <v>142.87085999999999</v>
      </c>
      <c r="F1202" s="23">
        <v>3158.1409836764228</v>
      </c>
      <c r="G1202" s="22">
        <v>9117.1442361916543</v>
      </c>
      <c r="H1202" s="6">
        <v>4533.8760725483671</v>
      </c>
      <c r="I1202" s="24">
        <v>1.7000000000000001E-2</v>
      </c>
      <c r="J1202" s="23">
        <v>144231.29219813299</v>
      </c>
      <c r="K1202" s="25">
        <v>1.959512396487164E-2</v>
      </c>
      <c r="L1202" s="26">
        <v>45.669681291502044</v>
      </c>
      <c r="M1202" s="22">
        <v>102974.65929811131</v>
      </c>
      <c r="N1202" s="6">
        <v>270.81390002171185</v>
      </c>
      <c r="O1202" s="6">
        <v>30312.164000000001</v>
      </c>
      <c r="P1202" s="6">
        <v>8720.9070000000011</v>
      </c>
      <c r="Q1202" s="6">
        <v>1952.7480000000003</v>
      </c>
    </row>
    <row r="1203" spans="1:17" x14ac:dyDescent="0.2">
      <c r="A1203">
        <v>2018</v>
      </c>
      <c r="B1203" s="27" t="s">
        <v>184</v>
      </c>
      <c r="C1203" s="21" t="s">
        <v>40</v>
      </c>
      <c r="D1203" s="22">
        <v>27485.725834283403</v>
      </c>
      <c r="E1203" s="6">
        <v>6594.5136199999997</v>
      </c>
      <c r="F1203" s="23">
        <v>34080.239454283401</v>
      </c>
      <c r="G1203" s="22">
        <v>570326.62805279228</v>
      </c>
      <c r="H1203" s="6">
        <v>28003.635434447438</v>
      </c>
      <c r="I1203" s="24">
        <v>1.1419999999999999</v>
      </c>
      <c r="J1203" s="23">
        <v>1405146.7299993259</v>
      </c>
      <c r="K1203" s="25">
        <v>9.133627553918439E-3</v>
      </c>
      <c r="L1203" s="26">
        <v>41.230541583613167</v>
      </c>
      <c r="M1203" s="22">
        <v>612666.66042925278</v>
      </c>
      <c r="N1203" s="6">
        <v>16197.208570073086</v>
      </c>
      <c r="O1203" s="6">
        <v>203795.334</v>
      </c>
      <c r="P1203" s="6">
        <v>548588.09300000011</v>
      </c>
      <c r="Q1203" s="6">
        <v>23899.434000000005</v>
      </c>
    </row>
    <row r="1204" spans="1:17" x14ac:dyDescent="0.2">
      <c r="A1204">
        <v>2018</v>
      </c>
      <c r="B1204" s="27" t="s">
        <v>184</v>
      </c>
      <c r="C1204" s="21" t="s">
        <v>119</v>
      </c>
      <c r="D1204" s="22">
        <v>73929.03576051048</v>
      </c>
      <c r="E1204" s="6">
        <v>792.37790000000007</v>
      </c>
      <c r="F1204" s="23">
        <v>74721.413660510487</v>
      </c>
      <c r="G1204" s="22">
        <v>595791.95535104314</v>
      </c>
      <c r="H1204" s="6">
        <v>93189.119824876383</v>
      </c>
      <c r="I1204" s="24">
        <v>1.107</v>
      </c>
      <c r="J1204" s="23">
        <v>3373129.9371323595</v>
      </c>
      <c r="K1204" s="25">
        <v>1.5860296160769564E-2</v>
      </c>
      <c r="L1204" s="26">
        <v>45.142747866867843</v>
      </c>
      <c r="M1204" s="22">
        <v>2415341.4908592943</v>
      </c>
      <c r="N1204" s="6">
        <v>1846.3322730650566</v>
      </c>
      <c r="O1204" s="6">
        <v>368625.58799999999</v>
      </c>
      <c r="P1204" s="6">
        <v>587316.52599999995</v>
      </c>
      <c r="Q1204" s="6">
        <v>0</v>
      </c>
    </row>
    <row r="1205" spans="1:17" x14ac:dyDescent="0.2">
      <c r="A1205">
        <v>2018</v>
      </c>
      <c r="B1205" s="27" t="s">
        <v>184</v>
      </c>
      <c r="C1205" s="21" t="s">
        <v>32</v>
      </c>
      <c r="D1205" s="22">
        <v>459.94594913261693</v>
      </c>
      <c r="E1205" s="6">
        <v>13.39386</v>
      </c>
      <c r="F1205" s="23">
        <v>473.33980913261695</v>
      </c>
      <c r="G1205" s="22">
        <v>7387.6916808759561</v>
      </c>
      <c r="H1205" s="6">
        <v>633.13766075889805</v>
      </c>
      <c r="I1205" s="24">
        <v>1.4E-2</v>
      </c>
      <c r="J1205" s="23">
        <v>26259.015971491117</v>
      </c>
      <c r="K1205" s="25">
        <v>1.670355084842931E-2</v>
      </c>
      <c r="L1205" s="26">
        <v>55.476035323566151</v>
      </c>
      <c r="M1205" s="22">
        <v>14667.108219188724</v>
      </c>
      <c r="N1205" s="6">
        <v>86.441752302394022</v>
      </c>
      <c r="O1205" s="6">
        <v>4192.7719999999999</v>
      </c>
      <c r="P1205" s="6">
        <v>7312.6939999999995</v>
      </c>
      <c r="Q1205" s="6">
        <v>0</v>
      </c>
    </row>
    <row r="1206" spans="1:17" x14ac:dyDescent="0.2">
      <c r="A1206">
        <v>2018</v>
      </c>
      <c r="B1206" s="27" t="s">
        <v>185</v>
      </c>
      <c r="C1206" s="21" t="s">
        <v>34</v>
      </c>
      <c r="D1206" s="22">
        <v>922.41929367038142</v>
      </c>
      <c r="E1206" s="6">
        <v>1216.7190000000001</v>
      </c>
      <c r="F1206" s="23">
        <v>2139.1382936703812</v>
      </c>
      <c r="G1206" s="22">
        <v>27291.204175399653</v>
      </c>
      <c r="H1206" s="6">
        <v>1602.141248454587</v>
      </c>
      <c r="I1206" s="24">
        <v>5.7000000000000002E-2</v>
      </c>
      <c r="J1206" s="23">
        <v>75050.574379346348</v>
      </c>
      <c r="K1206" s="25">
        <v>1.2271074826050271E-2</v>
      </c>
      <c r="L1206" s="26">
        <v>35.084489208303076</v>
      </c>
      <c r="M1206" s="22">
        <v>30671.307523628093</v>
      </c>
      <c r="N1206" s="6">
        <v>32.845855718262051</v>
      </c>
      <c r="O1206" s="6">
        <v>17086.300000000003</v>
      </c>
      <c r="P1206" s="6">
        <v>27260.120999999999</v>
      </c>
      <c r="Q1206" s="6">
        <v>0</v>
      </c>
    </row>
    <row r="1207" spans="1:17" x14ac:dyDescent="0.2">
      <c r="A1207">
        <v>2018</v>
      </c>
      <c r="B1207" s="27" t="s">
        <v>186</v>
      </c>
      <c r="C1207" s="21" t="s">
        <v>61</v>
      </c>
      <c r="D1207" s="22">
        <v>49.452314883219586</v>
      </c>
      <c r="E1207" s="6">
        <v>701.88900000000001</v>
      </c>
      <c r="F1207" s="23">
        <v>751.34131488321964</v>
      </c>
      <c r="G1207" s="22">
        <v>30682.228040299942</v>
      </c>
      <c r="H1207" s="6">
        <v>152.44510745876508</v>
      </c>
      <c r="I1207" s="24">
        <v>6.0999999999999999E-2</v>
      </c>
      <c r="J1207" s="23">
        <v>35241.745242571138</v>
      </c>
      <c r="K1207" s="25">
        <v>2.7148927270951879E-3</v>
      </c>
      <c r="L1207" s="26">
        <v>46.905107631474699</v>
      </c>
      <c r="M1207" s="22">
        <v>269.54420227119886</v>
      </c>
      <c r="N1207" s="6">
        <v>544.11304029994233</v>
      </c>
      <c r="O1207" s="6">
        <v>2907.3920000000003</v>
      </c>
      <c r="P1207" s="6">
        <v>31520.696</v>
      </c>
      <c r="Q1207" s="6">
        <v>0</v>
      </c>
    </row>
    <row r="1208" spans="1:17" x14ac:dyDescent="0.2">
      <c r="A1208">
        <v>2018</v>
      </c>
      <c r="B1208" s="27" t="s">
        <v>188</v>
      </c>
      <c r="C1208" s="21" t="s">
        <v>40</v>
      </c>
      <c r="D1208" s="22">
        <v>4.4111813211314743</v>
      </c>
      <c r="E1208" s="6">
        <v>0.46</v>
      </c>
      <c r="F1208" s="23">
        <v>4.8711813211314743</v>
      </c>
      <c r="G1208" s="22">
        <v>0.50015297526874825</v>
      </c>
      <c r="H1208" s="6">
        <v>23.991380056701036</v>
      </c>
      <c r="I1208" s="24">
        <v>0</v>
      </c>
      <c r="J1208" s="23">
        <v>715.44327866495962</v>
      </c>
      <c r="K1208" s="25">
        <v>5.5494292222240789E-2</v>
      </c>
      <c r="L1208" s="26">
        <v>146.8726437181314</v>
      </c>
      <c r="M1208" s="22">
        <v>690.60912568969081</v>
      </c>
      <c r="N1208" s="6">
        <v>0.10015297526874822</v>
      </c>
      <c r="O1208" s="6">
        <v>24.733999999999998</v>
      </c>
      <c r="P1208" s="6">
        <v>0</v>
      </c>
      <c r="Q1208" s="6">
        <v>0</v>
      </c>
    </row>
    <row r="1209" spans="1:17" x14ac:dyDescent="0.2">
      <c r="A1209">
        <v>2018</v>
      </c>
      <c r="B1209" s="27" t="s">
        <v>188</v>
      </c>
      <c r="C1209" s="21" t="s">
        <v>26</v>
      </c>
      <c r="D1209" s="22">
        <v>4486.4384325082447</v>
      </c>
      <c r="E1209" s="6">
        <v>8983.9832799999986</v>
      </c>
      <c r="F1209" s="23">
        <v>13470.421712508243</v>
      </c>
      <c r="G1209" s="22">
        <v>104278.96608531609</v>
      </c>
      <c r="H1209" s="6">
        <v>439.45618449484653</v>
      </c>
      <c r="I1209" s="24">
        <v>0.40300000000000002</v>
      </c>
      <c r="J1209" s="23">
        <v>117484.77938326252</v>
      </c>
      <c r="K1209" s="25">
        <v>8.9213387560416397E-4</v>
      </c>
      <c r="L1209" s="26">
        <v>8.7216853258699061</v>
      </c>
      <c r="M1209" s="22">
        <v>6534.3862979464257</v>
      </c>
      <c r="N1209" s="6">
        <v>119.66608531609923</v>
      </c>
      <c r="O1209" s="6">
        <v>508.49199999999996</v>
      </c>
      <c r="P1209" s="6">
        <v>38046.476000000002</v>
      </c>
      <c r="Q1209" s="6">
        <v>72275.758999999991</v>
      </c>
    </row>
    <row r="1210" spans="1:17" x14ac:dyDescent="0.2">
      <c r="A1210">
        <v>2018</v>
      </c>
      <c r="B1210" s="27" t="s">
        <v>188</v>
      </c>
      <c r="C1210" s="21" t="s">
        <v>27</v>
      </c>
      <c r="D1210" s="22">
        <v>678.34418247176279</v>
      </c>
      <c r="E1210" s="6">
        <v>2091.0091299999999</v>
      </c>
      <c r="F1210" s="23">
        <v>2769.3533124717628</v>
      </c>
      <c r="G1210" s="22">
        <v>78557.520804636544</v>
      </c>
      <c r="H1210" s="6">
        <v>105.84768771134055</v>
      </c>
      <c r="I1210" s="24">
        <v>0.14399999999999999</v>
      </c>
      <c r="J1210" s="23">
        <v>81751.093898434498</v>
      </c>
      <c r="K1210" s="25">
        <v>1.3299944838822339E-3</v>
      </c>
      <c r="L1210" s="26">
        <v>29.519922044713123</v>
      </c>
      <c r="M1210" s="22">
        <v>147.73909379794867</v>
      </c>
      <c r="N1210" s="6">
        <v>15310.12080463655</v>
      </c>
      <c r="O1210" s="6">
        <v>628.58600000000001</v>
      </c>
      <c r="P1210" s="6">
        <v>27085.979000000003</v>
      </c>
      <c r="Q1210" s="6">
        <v>38578.669000000002</v>
      </c>
    </row>
    <row r="1211" spans="1:17" x14ac:dyDescent="0.2">
      <c r="A1211">
        <v>2018</v>
      </c>
      <c r="B1211" s="27" t="s">
        <v>191</v>
      </c>
      <c r="C1211" s="21" t="s">
        <v>30</v>
      </c>
      <c r="D1211" s="22">
        <v>67701.64377960228</v>
      </c>
      <c r="E1211" s="6">
        <v>211.63067000000001</v>
      </c>
      <c r="F1211" s="23">
        <v>67913.274449602279</v>
      </c>
      <c r="G1211" s="22">
        <v>426816.42376571329</v>
      </c>
      <c r="H1211" s="6">
        <v>6637.7464654030555</v>
      </c>
      <c r="I1211" s="24">
        <v>2.2130000000000001</v>
      </c>
      <c r="J1211" s="23">
        <v>625225.41743472428</v>
      </c>
      <c r="K1211" s="25">
        <v>1.05068012119262E-3</v>
      </c>
      <c r="L1211" s="26">
        <v>9.2062328388936319</v>
      </c>
      <c r="M1211" s="22">
        <v>159333.80972100151</v>
      </c>
      <c r="N1211" s="6">
        <v>378.58671372282498</v>
      </c>
      <c r="O1211" s="6">
        <v>44367.648000000001</v>
      </c>
      <c r="P1211" s="6">
        <v>421145.37299999996</v>
      </c>
      <c r="Q1211" s="6">
        <v>0</v>
      </c>
    </row>
    <row r="1212" spans="1:17" x14ac:dyDescent="0.2">
      <c r="A1212">
        <v>2018</v>
      </c>
      <c r="B1212" s="27" t="s">
        <v>191</v>
      </c>
      <c r="C1212" s="21" t="s">
        <v>31</v>
      </c>
      <c r="D1212" s="22">
        <v>5303.3834206966512</v>
      </c>
      <c r="E1212" s="6">
        <v>73.825850000000003</v>
      </c>
      <c r="F1212" s="23">
        <v>5377.2092706966514</v>
      </c>
      <c r="G1212" s="22">
        <v>114.82247013442712</v>
      </c>
      <c r="H1212" s="6">
        <v>1064.3470002315298</v>
      </c>
      <c r="I1212" s="24">
        <v>0</v>
      </c>
      <c r="J1212" s="23">
        <v>31832.363077034017</v>
      </c>
      <c r="K1212" s="25">
        <v>1.8213174396191211E-3</v>
      </c>
      <c r="L1212" s="26">
        <v>5.9198668816008224</v>
      </c>
      <c r="M1212" s="22">
        <v>30686.157077034019</v>
      </c>
      <c r="N1212" s="6">
        <v>57.1</v>
      </c>
      <c r="O1212" s="6">
        <v>1089.106</v>
      </c>
      <c r="P1212" s="6">
        <v>0</v>
      </c>
      <c r="Q1212" s="6">
        <v>0</v>
      </c>
    </row>
    <row r="1213" spans="1:17" x14ac:dyDescent="0.2">
      <c r="A1213">
        <v>2018</v>
      </c>
      <c r="B1213" s="27" t="s">
        <v>370</v>
      </c>
      <c r="C1213" s="21" t="s">
        <v>26</v>
      </c>
      <c r="D1213" s="22">
        <v>6680.6939613572158</v>
      </c>
      <c r="E1213" s="6">
        <v>16241.422823925501</v>
      </c>
      <c r="F1213" s="23">
        <v>22922.116785282717</v>
      </c>
      <c r="G1213" s="22">
        <v>495473.58502835955</v>
      </c>
      <c r="H1213" s="6">
        <v>2585.5863709765031</v>
      </c>
      <c r="I1213" s="24">
        <v>1.454</v>
      </c>
      <c r="J1213" s="23">
        <v>572921.00088345935</v>
      </c>
      <c r="K1213" s="25">
        <v>2.2546383210714548E-3</v>
      </c>
      <c r="L1213" s="26">
        <v>24.994244914209091</v>
      </c>
      <c r="M1213" s="22">
        <v>37873.678772872263</v>
      </c>
      <c r="N1213" s="6">
        <v>72084.332110587085</v>
      </c>
      <c r="O1213" s="6">
        <v>498.66800000000001</v>
      </c>
      <c r="P1213" s="6">
        <v>106457.307</v>
      </c>
      <c r="Q1213" s="6">
        <v>356007.01500000001</v>
      </c>
    </row>
    <row r="1214" spans="1:17" x14ac:dyDescent="0.2">
      <c r="A1214">
        <v>2018</v>
      </c>
      <c r="B1214" s="27" t="s">
        <v>193</v>
      </c>
      <c r="C1214" s="21" t="s">
        <v>26</v>
      </c>
      <c r="D1214" s="22">
        <v>515.8561436225674</v>
      </c>
      <c r="E1214" s="6">
        <v>655.37900000000002</v>
      </c>
      <c r="F1214" s="23">
        <v>1171.2351436225674</v>
      </c>
      <c r="G1214" s="22">
        <v>84.20623648889331</v>
      </c>
      <c r="H1214" s="6">
        <v>738.74483676275997</v>
      </c>
      <c r="I1214" s="24">
        <v>0</v>
      </c>
      <c r="J1214" s="23">
        <v>22098.802372019138</v>
      </c>
      <c r="K1214" s="25">
        <v>1.3070501628189036E-2</v>
      </c>
      <c r="L1214" s="26">
        <v>18.867946793048514</v>
      </c>
      <c r="M1214" s="22">
        <v>18839.483782221341</v>
      </c>
      <c r="N1214" s="6">
        <v>51.212589797798692</v>
      </c>
      <c r="O1214" s="6">
        <v>3208.1060000000002</v>
      </c>
      <c r="P1214" s="6">
        <v>0</v>
      </c>
      <c r="Q1214" s="6">
        <v>0</v>
      </c>
    </row>
    <row r="1215" spans="1:17" x14ac:dyDescent="0.2">
      <c r="A1215">
        <v>2018</v>
      </c>
      <c r="B1215" s="27" t="s">
        <v>194</v>
      </c>
      <c r="C1215" s="21" t="s">
        <v>386</v>
      </c>
      <c r="D1215" s="22">
        <v>286.06609397003604</v>
      </c>
      <c r="E1215" s="6">
        <v>1446.7239999999999</v>
      </c>
      <c r="F1215" s="23">
        <v>1732.790093970036</v>
      </c>
      <c r="G1215" s="22">
        <v>9.0607005213978695</v>
      </c>
      <c r="H1215" s="6">
        <v>1.382017454957634E-2</v>
      </c>
      <c r="I1215" s="24">
        <v>1.9253273056419598E-5</v>
      </c>
      <c r="J1215" s="23">
        <v>9.4777978665196461</v>
      </c>
      <c r="K1215" s="25">
        <v>1.212298821661601E-7</v>
      </c>
      <c r="L1215" s="26">
        <v>5.4696745436747284E-3</v>
      </c>
      <c r="M1215" s="22">
        <v>5.4583334223368093E-5</v>
      </c>
      <c r="N1215" s="6">
        <v>0.69528279490241318</v>
      </c>
      <c r="O1215" s="6">
        <v>3.1235189982297001E-2</v>
      </c>
      <c r="P1215" s="6">
        <v>8.7512252983007119</v>
      </c>
      <c r="Q1215" s="6">
        <v>0</v>
      </c>
    </row>
    <row r="1216" spans="1:17" x14ac:dyDescent="0.2">
      <c r="A1216">
        <v>2018</v>
      </c>
      <c r="B1216" s="27" t="s">
        <v>195</v>
      </c>
      <c r="C1216" s="21" t="s">
        <v>38</v>
      </c>
      <c r="D1216" s="22">
        <v>11887.906876625628</v>
      </c>
      <c r="E1216" s="6">
        <v>119.02381</v>
      </c>
      <c r="F1216" s="23">
        <v>12006.930686625628</v>
      </c>
      <c r="G1216" s="22">
        <v>84767.332617794527</v>
      </c>
      <c r="H1216" s="6">
        <v>172.60863595302763</v>
      </c>
      <c r="I1216" s="24">
        <v>0.374</v>
      </c>
      <c r="J1216" s="23">
        <v>90013.171969194751</v>
      </c>
      <c r="K1216" s="25">
        <v>2.1614973227347122E-4</v>
      </c>
      <c r="L1216" s="26">
        <v>7.4967678517091221</v>
      </c>
      <c r="M1216" s="22">
        <v>3229.0162842558379</v>
      </c>
      <c r="N1216" s="6">
        <v>46378.266684938913</v>
      </c>
      <c r="O1216" s="6">
        <v>1845.2179999999998</v>
      </c>
      <c r="P1216" s="6">
        <v>38560.671000000002</v>
      </c>
      <c r="Q1216" s="6">
        <v>0</v>
      </c>
    </row>
    <row r="1217" spans="1:17" x14ac:dyDescent="0.2">
      <c r="A1217">
        <v>2018</v>
      </c>
      <c r="B1217" s="27" t="s">
        <v>196</v>
      </c>
      <c r="C1217" s="21" t="s">
        <v>38</v>
      </c>
      <c r="D1217" s="22">
        <v>6033.7859816611308</v>
      </c>
      <c r="E1217" s="6">
        <v>0</v>
      </c>
      <c r="F1217" s="23">
        <v>6033.7859816611308</v>
      </c>
      <c r="G1217" s="22">
        <v>33905.038818538276</v>
      </c>
      <c r="H1217" s="6">
        <v>184.4636934822386</v>
      </c>
      <c r="I1217" s="24">
        <v>0.27500000000000002</v>
      </c>
      <c r="J1217" s="23">
        <v>39477.131884308983</v>
      </c>
      <c r="K1217" s="25">
        <v>2.9906428356636324E-4</v>
      </c>
      <c r="L1217" s="26">
        <v>6.5426801686858527</v>
      </c>
      <c r="M1217" s="22">
        <v>5375.83206577071</v>
      </c>
      <c r="N1217" s="6">
        <v>6.8388185382828457</v>
      </c>
      <c r="O1217" s="6">
        <v>80.460000000000008</v>
      </c>
      <c r="P1217" s="6">
        <v>34014.000999999997</v>
      </c>
      <c r="Q1217" s="6">
        <v>0</v>
      </c>
    </row>
    <row r="1218" spans="1:17" x14ac:dyDescent="0.2">
      <c r="A1218">
        <v>2018</v>
      </c>
      <c r="B1218" s="27" t="s">
        <v>197</v>
      </c>
      <c r="C1218" s="21" t="s">
        <v>34</v>
      </c>
      <c r="D1218" s="22">
        <v>3109.9631826272398</v>
      </c>
      <c r="E1218" s="6">
        <v>434.21441999999996</v>
      </c>
      <c r="F1218" s="23">
        <v>3544.1776026272396</v>
      </c>
      <c r="G1218" s="22">
        <v>15372.09106370313</v>
      </c>
      <c r="H1218" s="6">
        <v>1429.5546647389069</v>
      </c>
      <c r="I1218" s="24">
        <v>5.3999999999999999E-2</v>
      </c>
      <c r="J1218" s="23">
        <v>57987.562072922563</v>
      </c>
      <c r="K1218" s="25">
        <v>5.531362083563798E-3</v>
      </c>
      <c r="L1218" s="26">
        <v>16.361358987748627</v>
      </c>
      <c r="M1218" s="22">
        <v>31785.822663040115</v>
      </c>
      <c r="N1218" s="6">
        <v>777.39840988245089</v>
      </c>
      <c r="O1218" s="6">
        <v>10341.448</v>
      </c>
      <c r="P1218" s="6">
        <v>15082.892999999998</v>
      </c>
      <c r="Q1218" s="6">
        <v>0</v>
      </c>
    </row>
    <row r="1219" spans="1:17" x14ac:dyDescent="0.2">
      <c r="A1219">
        <v>2018</v>
      </c>
      <c r="B1219" s="27" t="s">
        <v>198</v>
      </c>
      <c r="C1219" s="21" t="s">
        <v>386</v>
      </c>
      <c r="D1219" s="22">
        <v>286.06609397003604</v>
      </c>
      <c r="E1219" s="6">
        <v>1446.7239999999999</v>
      </c>
      <c r="F1219" s="23">
        <v>1732.790093970036</v>
      </c>
      <c r="G1219" s="22">
        <v>18.945101090195546</v>
      </c>
      <c r="H1219" s="6">
        <v>2.8896728603659622E-2</v>
      </c>
      <c r="I1219" s="24">
        <v>4.0256843663422796E-5</v>
      </c>
      <c r="J1219" s="23">
        <v>19.817213720904718</v>
      </c>
      <c r="K1219" s="25">
        <v>2.5348066271106207E-7</v>
      </c>
      <c r="L1219" s="26">
        <v>1.1436592227683525E-2</v>
      </c>
      <c r="M1219" s="22">
        <v>1.1412878973976965E-4</v>
      </c>
      <c r="N1219" s="6">
        <v>1.4537731166141368</v>
      </c>
      <c r="O1219" s="6">
        <v>6.5309942690257361E-2</v>
      </c>
      <c r="P1219" s="6">
        <v>18.298016532810582</v>
      </c>
      <c r="Q1219" s="6">
        <v>0</v>
      </c>
    </row>
    <row r="1220" spans="1:17" x14ac:dyDescent="0.2">
      <c r="A1220">
        <v>2018</v>
      </c>
      <c r="B1220" s="27" t="s">
        <v>199</v>
      </c>
      <c r="C1220" s="21" t="s">
        <v>76</v>
      </c>
      <c r="D1220" s="22">
        <v>41641.801315091972</v>
      </c>
      <c r="E1220" s="6">
        <v>2010.3375000000001</v>
      </c>
      <c r="F1220" s="23">
        <v>43652.138815091974</v>
      </c>
      <c r="G1220" s="22">
        <v>223105.04305593536</v>
      </c>
      <c r="H1220" s="6">
        <v>7301.1100710744304</v>
      </c>
      <c r="I1220" s="24">
        <v>0.52700000000000002</v>
      </c>
      <c r="J1220" s="23">
        <v>440821.99417395337</v>
      </c>
      <c r="K1220" s="25">
        <v>1.9941309827292142E-3</v>
      </c>
      <c r="L1220" s="26">
        <v>10.098519938307049</v>
      </c>
      <c r="M1220" s="22">
        <v>180452.49937768566</v>
      </c>
      <c r="N1220" s="6">
        <v>50111.132796267688</v>
      </c>
      <c r="O1220" s="6">
        <v>28999.124</v>
      </c>
      <c r="P1220" s="6">
        <v>181259.23800000001</v>
      </c>
      <c r="Q1220" s="6">
        <v>0</v>
      </c>
    </row>
    <row r="1221" spans="1:17" x14ac:dyDescent="0.2">
      <c r="A1221">
        <v>2018</v>
      </c>
      <c r="B1221" s="27" t="s">
        <v>200</v>
      </c>
      <c r="C1221" s="21" t="s">
        <v>34</v>
      </c>
      <c r="D1221" s="22">
        <v>9173.404139451919</v>
      </c>
      <c r="E1221" s="6">
        <v>3300.8490000000002</v>
      </c>
      <c r="F1221" s="23">
        <v>12474.253139451919</v>
      </c>
      <c r="G1221" s="22">
        <v>185857.9962530795</v>
      </c>
      <c r="H1221" s="6">
        <v>5366.6241672837568</v>
      </c>
      <c r="I1221" s="24">
        <v>0.54100000000000004</v>
      </c>
      <c r="J1221" s="23">
        <v>345931.08943813544</v>
      </c>
      <c r="K1221" s="25">
        <v>6.4627859467103277E-3</v>
      </c>
      <c r="L1221" s="26">
        <v>27.731607301127337</v>
      </c>
      <c r="M1221" s="22">
        <v>92011.517902317195</v>
      </c>
      <c r="N1221" s="6">
        <v>8127.181535818243</v>
      </c>
      <c r="O1221" s="6">
        <v>68380.047999999995</v>
      </c>
      <c r="P1221" s="6">
        <v>177412.342</v>
      </c>
      <c r="Q1221" s="6">
        <v>0</v>
      </c>
    </row>
    <row r="1222" spans="1:17" x14ac:dyDescent="0.2">
      <c r="A1222">
        <v>2018</v>
      </c>
      <c r="B1222" s="27" t="s">
        <v>201</v>
      </c>
      <c r="C1222" s="21" t="s">
        <v>113</v>
      </c>
      <c r="D1222" s="22">
        <v>920.40601389995118</v>
      </c>
      <c r="E1222" s="6">
        <v>28.247</v>
      </c>
      <c r="F1222" s="23">
        <v>948.65301389995113</v>
      </c>
      <c r="G1222" s="22">
        <v>45607.992945054983</v>
      </c>
      <c r="H1222" s="6">
        <v>1349.7413599380893</v>
      </c>
      <c r="I1222" s="24">
        <v>9.7000000000000003E-2</v>
      </c>
      <c r="J1222" s="23">
        <v>85856.766471210052</v>
      </c>
      <c r="K1222" s="25">
        <v>1.4398172022167931E-2</v>
      </c>
      <c r="L1222" s="26">
        <v>90.50386728678528</v>
      </c>
      <c r="M1222" s="22">
        <v>37001.684870360601</v>
      </c>
      <c r="N1222" s="6">
        <v>98.456600849436853</v>
      </c>
      <c r="O1222" s="6">
        <v>957.81399999999996</v>
      </c>
      <c r="P1222" s="6">
        <v>43694.290000000008</v>
      </c>
      <c r="Q1222" s="6">
        <v>4104.5209999999997</v>
      </c>
    </row>
    <row r="1223" spans="1:17" x14ac:dyDescent="0.2">
      <c r="A1223">
        <v>2018</v>
      </c>
      <c r="B1223" s="27" t="s">
        <v>404</v>
      </c>
      <c r="C1223" s="21" t="s">
        <v>34</v>
      </c>
      <c r="D1223" s="22">
        <v>2220.9734066301016</v>
      </c>
      <c r="E1223" s="6">
        <v>76.689149999999998</v>
      </c>
      <c r="F1223" s="23">
        <v>2297.6625566301018</v>
      </c>
      <c r="G1223" s="22">
        <v>13656.628534780095</v>
      </c>
      <c r="H1223" s="6">
        <v>2777.7331487311408</v>
      </c>
      <c r="I1223" s="24">
        <v>2.7E-2</v>
      </c>
      <c r="J1223" s="23">
        <v>96440.447366968103</v>
      </c>
      <c r="K1223" s="25">
        <v>1.5370012283931532E-2</v>
      </c>
      <c r="L1223" s="26">
        <v>41.973285889470993</v>
      </c>
      <c r="M1223" s="22">
        <v>63636.356057849851</v>
      </c>
      <c r="N1223" s="6">
        <v>528.66730911824925</v>
      </c>
      <c r="O1223" s="6">
        <v>18688.871999999999</v>
      </c>
      <c r="P1223" s="6">
        <v>13586.552</v>
      </c>
      <c r="Q1223" s="6">
        <v>0</v>
      </c>
    </row>
    <row r="1224" spans="1:17" x14ac:dyDescent="0.2">
      <c r="A1224">
        <v>2018</v>
      </c>
      <c r="B1224" s="27" t="s">
        <v>405</v>
      </c>
      <c r="C1224" s="21" t="s">
        <v>40</v>
      </c>
      <c r="D1224" s="22">
        <v>2.9822024301807728</v>
      </c>
      <c r="E1224" s="6">
        <v>26.899000000000001</v>
      </c>
      <c r="F1224" s="23">
        <v>29.881202430180775</v>
      </c>
      <c r="G1224" s="22">
        <v>292.00061190107499</v>
      </c>
      <c r="H1224" s="6">
        <v>199.57552022680414</v>
      </c>
      <c r="I1224" s="24">
        <v>1E-3</v>
      </c>
      <c r="J1224" s="23">
        <v>6239.6241146598386</v>
      </c>
      <c r="K1224" s="25">
        <v>6.6763728603260977E-2</v>
      </c>
      <c r="L1224" s="26">
        <v>208.81435843283401</v>
      </c>
      <c r="M1224" s="22">
        <v>5856.4605027587631</v>
      </c>
      <c r="N1224" s="6">
        <v>345.019611901075</v>
      </c>
      <c r="O1224" s="6">
        <v>38.143999999999998</v>
      </c>
      <c r="P1224" s="6">
        <v>0</v>
      </c>
      <c r="Q1224" s="6">
        <v>0</v>
      </c>
    </row>
    <row r="1225" spans="1:17" x14ac:dyDescent="0.2">
      <c r="A1225">
        <v>2018</v>
      </c>
      <c r="B1225" s="27" t="s">
        <v>202</v>
      </c>
      <c r="C1225" s="21" t="s">
        <v>386</v>
      </c>
      <c r="D1225" s="22">
        <v>286.06609397003604</v>
      </c>
      <c r="E1225" s="6">
        <v>1446.7239999999999</v>
      </c>
      <c r="F1225" s="23">
        <v>1732.790093970036</v>
      </c>
      <c r="G1225" s="22">
        <v>65.896003791984512</v>
      </c>
      <c r="H1225" s="6">
        <v>0.10051036036055523</v>
      </c>
      <c r="I1225" s="24">
        <v>1.4002380404668798E-4</v>
      </c>
      <c r="J1225" s="23">
        <v>68.929439029233805</v>
      </c>
      <c r="K1225" s="25">
        <v>8.8167187029934651E-7</v>
      </c>
      <c r="L1225" s="26">
        <v>3.9779451226725306E-2</v>
      </c>
      <c r="M1225" s="22">
        <v>3.9696970344267705E-4</v>
      </c>
      <c r="N1225" s="6">
        <v>5.0566021447448231</v>
      </c>
      <c r="O1225" s="6">
        <v>0.2271650180530691</v>
      </c>
      <c r="P1225" s="6">
        <v>63.64527489673246</v>
      </c>
      <c r="Q1225" s="6">
        <v>0</v>
      </c>
    </row>
    <row r="1226" spans="1:17" x14ac:dyDescent="0.2">
      <c r="A1226">
        <v>2018</v>
      </c>
      <c r="B1226" s="27" t="s">
        <v>203</v>
      </c>
      <c r="C1226" s="21" t="s">
        <v>27</v>
      </c>
      <c r="D1226" s="22">
        <v>3604.0651020048203</v>
      </c>
      <c r="E1226" s="6">
        <v>10802.095769999998</v>
      </c>
      <c r="F1226" s="23">
        <v>14406.160872004821</v>
      </c>
      <c r="G1226" s="22">
        <v>517585.35258314083</v>
      </c>
      <c r="H1226" s="6">
        <v>633.08437547605229</v>
      </c>
      <c r="I1226" s="24">
        <v>1.7510000000000003</v>
      </c>
      <c r="J1226" s="23">
        <v>536929.28997232718</v>
      </c>
      <c r="K1226" s="25">
        <v>1.7174662788276909E-3</v>
      </c>
      <c r="L1226" s="26">
        <v>37.270810366676535</v>
      </c>
      <c r="M1226" s="22">
        <v>2455.0039409906967</v>
      </c>
      <c r="N1226" s="6">
        <v>67505.13503133654</v>
      </c>
      <c r="O1226" s="6">
        <v>1383.6259999999997</v>
      </c>
      <c r="P1226" s="6">
        <v>150593.304</v>
      </c>
      <c r="Q1226" s="6">
        <v>314992.22099999996</v>
      </c>
    </row>
    <row r="1227" spans="1:17" x14ac:dyDescent="0.2">
      <c r="A1227">
        <v>2018</v>
      </c>
      <c r="B1227" s="27" t="s">
        <v>204</v>
      </c>
      <c r="C1227" s="21" t="s">
        <v>40</v>
      </c>
      <c r="D1227" s="22">
        <v>4838.0143464424482</v>
      </c>
      <c r="E1227" s="6">
        <v>865.02558399999998</v>
      </c>
      <c r="F1227" s="23">
        <v>5703.0399304424482</v>
      </c>
      <c r="G1227" s="22">
        <v>51950.500491590639</v>
      </c>
      <c r="H1227" s="6">
        <v>1196.9739128633933</v>
      </c>
      <c r="I1227" s="24">
        <v>9.8000000000000004E-2</v>
      </c>
      <c r="J1227" s="23">
        <v>87647.077094919761</v>
      </c>
      <c r="K1227" s="25">
        <v>2.5471553818078793E-3</v>
      </c>
      <c r="L1227" s="26">
        <v>15.368483854911393</v>
      </c>
      <c r="M1227" s="22">
        <v>29556.980176798272</v>
      </c>
      <c r="N1227" s="6">
        <v>666.96191812148061</v>
      </c>
      <c r="O1227" s="6">
        <v>4908.3900000000003</v>
      </c>
      <c r="P1227" s="6">
        <v>51389.787000000004</v>
      </c>
      <c r="Q1227" s="6">
        <v>1124.9580000000001</v>
      </c>
    </row>
    <row r="1228" spans="1:17" x14ac:dyDescent="0.2">
      <c r="A1228">
        <v>2018</v>
      </c>
      <c r="B1228" s="27" t="s">
        <v>205</v>
      </c>
      <c r="C1228" s="21" t="s">
        <v>113</v>
      </c>
      <c r="D1228" s="22">
        <v>2153.2741344269834</v>
      </c>
      <c r="E1228" s="6">
        <v>988.15690000000006</v>
      </c>
      <c r="F1228" s="23">
        <v>3141.4310344269834</v>
      </c>
      <c r="G1228" s="22">
        <v>85270.960804559567</v>
      </c>
      <c r="H1228" s="6">
        <v>2254.2273722872146</v>
      </c>
      <c r="I1228" s="24">
        <v>0.13500000000000001</v>
      </c>
      <c r="J1228" s="23">
        <v>152483.79149871858</v>
      </c>
      <c r="K1228" s="25">
        <v>1.2078905512247474E-2</v>
      </c>
      <c r="L1228" s="26">
        <v>48.539595435216221</v>
      </c>
      <c r="M1228" s="22">
        <v>62860.741382065913</v>
      </c>
      <c r="N1228" s="6">
        <v>467.66111665264259</v>
      </c>
      <c r="O1228" s="6">
        <v>2302.788</v>
      </c>
      <c r="P1228" s="6">
        <v>86852.200999999986</v>
      </c>
      <c r="Q1228" s="6">
        <v>0.4</v>
      </c>
    </row>
    <row r="1229" spans="1:17" x14ac:dyDescent="0.2">
      <c r="A1229">
        <v>2018</v>
      </c>
      <c r="B1229" s="27" t="s">
        <v>206</v>
      </c>
      <c r="C1229" s="21" t="s">
        <v>60</v>
      </c>
      <c r="D1229" s="22">
        <v>14779.744715321018</v>
      </c>
      <c r="E1229" s="6">
        <v>220.66428999999999</v>
      </c>
      <c r="F1229" s="23">
        <v>15000.409005321018</v>
      </c>
      <c r="G1229" s="22">
        <v>35092.438408558875</v>
      </c>
      <c r="H1229" s="6">
        <v>10611.715841041427</v>
      </c>
      <c r="I1229" s="24">
        <v>0.24</v>
      </c>
      <c r="J1229" s="23">
        <v>351387.09047159343</v>
      </c>
      <c r="K1229" s="25">
        <v>7.676426336798773E-3</v>
      </c>
      <c r="L1229" s="26">
        <v>23.425167296901549</v>
      </c>
      <c r="M1229" s="22">
        <v>239764.50987449207</v>
      </c>
      <c r="N1229" s="6">
        <v>1550.364597101307</v>
      </c>
      <c r="O1229" s="6">
        <v>77654.241999999998</v>
      </c>
      <c r="P1229" s="6">
        <v>32417.973999999998</v>
      </c>
      <c r="Q1229" s="6">
        <v>0</v>
      </c>
    </row>
    <row r="1230" spans="1:17" x14ac:dyDescent="0.2">
      <c r="A1230">
        <v>2018</v>
      </c>
      <c r="B1230" s="27" t="s">
        <v>207</v>
      </c>
      <c r="C1230" s="21" t="s">
        <v>40</v>
      </c>
      <c r="D1230" s="22">
        <v>8851.0673975620266</v>
      </c>
      <c r="E1230" s="6">
        <v>31.206</v>
      </c>
      <c r="F1230" s="23">
        <v>8882.2733975620267</v>
      </c>
      <c r="G1230" s="22">
        <v>18675.619213702132</v>
      </c>
      <c r="H1230" s="6">
        <v>816.40260390923709</v>
      </c>
      <c r="I1230" s="24">
        <v>7.8E-2</v>
      </c>
      <c r="J1230" s="23">
        <v>43025.710810197401</v>
      </c>
      <c r="K1230" s="25">
        <v>1.6028116347374249E-3</v>
      </c>
      <c r="L1230" s="26">
        <v>4.8439975763419909</v>
      </c>
      <c r="M1230" s="22">
        <v>16525.622842000474</v>
      </c>
      <c r="N1230" s="6">
        <v>12.755968196926714</v>
      </c>
      <c r="O1230" s="6">
        <v>7876.9400000000005</v>
      </c>
      <c r="P1230" s="6">
        <v>18608.294000000002</v>
      </c>
      <c r="Q1230" s="6">
        <v>2.0979999999999999</v>
      </c>
    </row>
    <row r="1231" spans="1:17" x14ac:dyDescent="0.2">
      <c r="A1231">
        <v>2018</v>
      </c>
      <c r="B1231" s="27" t="s">
        <v>208</v>
      </c>
      <c r="C1231" s="21" t="s">
        <v>26</v>
      </c>
      <c r="D1231" s="22">
        <v>2060.6995524352383</v>
      </c>
      <c r="E1231" s="6">
        <v>1609.03333</v>
      </c>
      <c r="F1231" s="23">
        <v>3669.732882435238</v>
      </c>
      <c r="G1231" s="22">
        <v>152551.21196626537</v>
      </c>
      <c r="H1231" s="6">
        <v>2180.2658205926541</v>
      </c>
      <c r="I1231" s="24">
        <v>0.97</v>
      </c>
      <c r="J1231" s="23">
        <v>217787.94341992645</v>
      </c>
      <c r="K1231" s="25">
        <v>1.086474542958586E-2</v>
      </c>
      <c r="L1231" s="26">
        <v>59.347083397362205</v>
      </c>
      <c r="M1231" s="22">
        <v>58994.110614480276</v>
      </c>
      <c r="N1231" s="6">
        <v>2376.9828054461536</v>
      </c>
      <c r="O1231" s="6">
        <v>3657.8719999999998</v>
      </c>
      <c r="P1231" s="6">
        <v>136650.372</v>
      </c>
      <c r="Q1231" s="6">
        <v>16108.606</v>
      </c>
    </row>
    <row r="1232" spans="1:17" x14ac:dyDescent="0.2">
      <c r="A1232">
        <v>2018</v>
      </c>
      <c r="B1232" s="27" t="s">
        <v>209</v>
      </c>
      <c r="C1232" s="21" t="s">
        <v>31</v>
      </c>
      <c r="D1232" s="22">
        <v>5.8408788376006511</v>
      </c>
      <c r="E1232" s="6">
        <v>3.4140000000000001</v>
      </c>
      <c r="F1232" s="23">
        <v>9.2548788376006517</v>
      </c>
      <c r="G1232" s="22">
        <v>528.92791959852764</v>
      </c>
      <c r="H1232" s="6">
        <v>3585.6483058951394</v>
      </c>
      <c r="I1232" s="24">
        <v>0</v>
      </c>
      <c r="J1232" s="23">
        <v>107381.24743527369</v>
      </c>
      <c r="K1232" s="25">
        <v>4.0674901459897255</v>
      </c>
      <c r="L1232" s="26">
        <v>11602.663775457111</v>
      </c>
      <c r="M1232" s="22">
        <v>64025.237581913534</v>
      </c>
      <c r="N1232" s="6">
        <v>4.7338533601546953</v>
      </c>
      <c r="O1232" s="6">
        <v>43351.275999999998</v>
      </c>
      <c r="P1232" s="6">
        <v>0</v>
      </c>
      <c r="Q1232" s="6">
        <v>0</v>
      </c>
    </row>
    <row r="1233" spans="1:17" x14ac:dyDescent="0.2">
      <c r="A1233">
        <v>2018</v>
      </c>
      <c r="B1233" s="27" t="s">
        <v>209</v>
      </c>
      <c r="C1233" s="21" t="s">
        <v>26</v>
      </c>
      <c r="D1233" s="22">
        <v>5390.6624889355298</v>
      </c>
      <c r="E1233" s="6">
        <v>8791.3428999999996</v>
      </c>
      <c r="F1233" s="23">
        <v>14182.005388935529</v>
      </c>
      <c r="G1233" s="22">
        <v>60243.805003222835</v>
      </c>
      <c r="H1233" s="6">
        <v>1544.1444292723529</v>
      </c>
      <c r="I1233" s="24">
        <v>0.17199999999999999</v>
      </c>
      <c r="J1233" s="23">
        <v>106306.26499553895</v>
      </c>
      <c r="K1233" s="25">
        <v>2.6423758330260108E-3</v>
      </c>
      <c r="L1233" s="26">
        <v>7.4958556339625018</v>
      </c>
      <c r="M1233" s="22">
        <v>11068.803486810057</v>
      </c>
      <c r="N1233" s="6">
        <v>11038.605508728884</v>
      </c>
      <c r="O1233" s="6">
        <v>34138.693999999996</v>
      </c>
      <c r="P1233" s="6">
        <v>50060.162000000004</v>
      </c>
      <c r="Q1233" s="6">
        <v>0</v>
      </c>
    </row>
    <row r="1234" spans="1:17" x14ac:dyDescent="0.2">
      <c r="A1234">
        <v>2018</v>
      </c>
      <c r="B1234" s="27" t="s">
        <v>210</v>
      </c>
      <c r="C1234" s="21" t="s">
        <v>40</v>
      </c>
      <c r="D1234" s="22">
        <v>60271.068035155797</v>
      </c>
      <c r="E1234" s="6">
        <v>1357.0429999999999</v>
      </c>
      <c r="F1234" s="23">
        <v>61628.111035155795</v>
      </c>
      <c r="G1234" s="22">
        <v>80737.930952247756</v>
      </c>
      <c r="H1234" s="6">
        <v>11952.458857857982</v>
      </c>
      <c r="I1234" s="24">
        <v>0.26100000000000001</v>
      </c>
      <c r="J1234" s="23">
        <v>436992.45791641565</v>
      </c>
      <c r="K1234" s="25">
        <v>2.6332427865657336E-3</v>
      </c>
      <c r="L1234" s="26">
        <v>7.0907975366490303</v>
      </c>
      <c r="M1234" s="22">
        <v>274320.90020077582</v>
      </c>
      <c r="N1234" s="6">
        <v>20449.344715639858</v>
      </c>
      <c r="O1234" s="6">
        <v>82186.490000000005</v>
      </c>
      <c r="P1234" s="6">
        <v>60035.723000000005</v>
      </c>
      <c r="Q1234" s="6">
        <v>0</v>
      </c>
    </row>
    <row r="1235" spans="1:17" x14ac:dyDescent="0.2">
      <c r="A1235">
        <v>2018</v>
      </c>
      <c r="B1235" s="27" t="s">
        <v>211</v>
      </c>
      <c r="C1235" s="21" t="s">
        <v>27</v>
      </c>
      <c r="D1235" s="22">
        <v>1794.7082626439994</v>
      </c>
      <c r="E1235" s="6">
        <v>2336.7584999999999</v>
      </c>
      <c r="F1235" s="23">
        <v>4131.4667626439996</v>
      </c>
      <c r="G1235" s="22">
        <v>123680.61392074944</v>
      </c>
      <c r="H1235" s="6">
        <v>667.72558515979392</v>
      </c>
      <c r="I1235" s="24">
        <v>0.23800000000000002</v>
      </c>
      <c r="J1235" s="23">
        <v>143643.81035851128</v>
      </c>
      <c r="K1235" s="25">
        <v>3.5815619212031212E-3</v>
      </c>
      <c r="L1235" s="26">
        <v>34.768235740709208</v>
      </c>
      <c r="M1235" s="22">
        <v>9139.7714377618631</v>
      </c>
      <c r="N1235" s="6">
        <v>12282.913920749455</v>
      </c>
      <c r="O1235" s="6">
        <v>1292.04</v>
      </c>
      <c r="P1235" s="6">
        <v>10991.127</v>
      </c>
      <c r="Q1235" s="6">
        <v>109937.958</v>
      </c>
    </row>
    <row r="1236" spans="1:17" x14ac:dyDescent="0.2">
      <c r="A1236">
        <v>2018</v>
      </c>
      <c r="B1236" s="27" t="s">
        <v>212</v>
      </c>
      <c r="C1236" s="21" t="s">
        <v>56</v>
      </c>
      <c r="D1236" s="22">
        <v>4756.5298856902027</v>
      </c>
      <c r="E1236" s="6">
        <v>1569.3115424005</v>
      </c>
      <c r="F1236" s="23">
        <v>6325.8414280907027</v>
      </c>
      <c r="G1236" s="22">
        <v>23319.43744572897</v>
      </c>
      <c r="H1236" s="6">
        <v>10089.83068763841</v>
      </c>
      <c r="I1236" s="24">
        <v>4.2000000000000003E-2</v>
      </c>
      <c r="J1236" s="23">
        <v>324007.8579373536</v>
      </c>
      <c r="K1236" s="25">
        <v>2.3767348019425188E-2</v>
      </c>
      <c r="L1236" s="26">
        <v>51.219724936283662</v>
      </c>
      <c r="M1236" s="22">
        <v>269358.11379516014</v>
      </c>
      <c r="N1236" s="6">
        <v>449.14814219349876</v>
      </c>
      <c r="O1236" s="6">
        <v>31763.014000000003</v>
      </c>
      <c r="P1236" s="6">
        <v>22437.581999999999</v>
      </c>
      <c r="Q1236" s="6">
        <v>0</v>
      </c>
    </row>
    <row r="1237" spans="1:17" x14ac:dyDescent="0.2">
      <c r="A1237">
        <v>2018</v>
      </c>
      <c r="B1237" s="27" t="s">
        <v>212</v>
      </c>
      <c r="C1237" s="21" t="s">
        <v>27</v>
      </c>
      <c r="D1237" s="22">
        <v>1675.2221139428909</v>
      </c>
      <c r="E1237" s="6">
        <v>6081.8490000000002</v>
      </c>
      <c r="F1237" s="23">
        <v>7757.0711139428913</v>
      </c>
      <c r="G1237" s="22">
        <v>196929.94742233332</v>
      </c>
      <c r="H1237" s="6">
        <v>780.97781757732037</v>
      </c>
      <c r="I1237" s="24">
        <v>0.318</v>
      </c>
      <c r="J1237" s="23">
        <v>220289.90038613748</v>
      </c>
      <c r="K1237" s="25">
        <v>3.97279902527069E-3</v>
      </c>
      <c r="L1237" s="26">
        <v>28.398592348880108</v>
      </c>
      <c r="M1237" s="22">
        <v>12460.20496380415</v>
      </c>
      <c r="N1237" s="6">
        <v>62545.010422333318</v>
      </c>
      <c r="O1237" s="6">
        <v>1174.1399999999999</v>
      </c>
      <c r="P1237" s="6">
        <v>14488.887000000001</v>
      </c>
      <c r="Q1237" s="6">
        <v>129621.65800000001</v>
      </c>
    </row>
    <row r="1238" spans="1:17" x14ac:dyDescent="0.2">
      <c r="A1238">
        <v>2018</v>
      </c>
      <c r="B1238" s="27" t="s">
        <v>406</v>
      </c>
      <c r="C1238" s="21" t="s">
        <v>34</v>
      </c>
      <c r="D1238" s="22">
        <v>13800.996459631895</v>
      </c>
      <c r="E1238" s="6">
        <v>221.81649999999999</v>
      </c>
      <c r="F1238" s="23">
        <v>14022.812959631896</v>
      </c>
      <c r="G1238" s="22">
        <v>13042.412038225924</v>
      </c>
      <c r="H1238" s="6">
        <v>4434.6471881218449</v>
      </c>
      <c r="I1238" s="24">
        <v>3.2000000000000001E-2</v>
      </c>
      <c r="J1238" s="23">
        <v>145203.63424425689</v>
      </c>
      <c r="K1238" s="25">
        <v>5.7455772874116249E-3</v>
      </c>
      <c r="L1238" s="26">
        <v>10.354815019087907</v>
      </c>
      <c r="M1238" s="22">
        <v>49684.835866869049</v>
      </c>
      <c r="N1238" s="6">
        <v>153.05437738786074</v>
      </c>
      <c r="O1238" s="6">
        <v>82051.23</v>
      </c>
      <c r="P1238" s="6">
        <v>13314.514000000001</v>
      </c>
      <c r="Q1238" s="6">
        <v>0</v>
      </c>
    </row>
    <row r="1239" spans="1:17" x14ac:dyDescent="0.2">
      <c r="A1239">
        <v>2018</v>
      </c>
      <c r="B1239" s="27" t="s">
        <v>406</v>
      </c>
      <c r="C1239" s="21" t="s">
        <v>67</v>
      </c>
      <c r="D1239" s="22">
        <v>2087.4517599811438</v>
      </c>
      <c r="E1239" s="6">
        <v>1.0330000000000001E-2</v>
      </c>
      <c r="F1239" s="23">
        <v>2087.4620899811439</v>
      </c>
      <c r="G1239" s="22">
        <v>3394.242548390293</v>
      </c>
      <c r="H1239" s="6">
        <v>1313.222422282068</v>
      </c>
      <c r="I1239" s="24">
        <v>7.0000000000000001E-3</v>
      </c>
      <c r="J1239" s="23">
        <v>42530.181732395919</v>
      </c>
      <c r="K1239" s="25">
        <v>8.3199890304430056E-3</v>
      </c>
      <c r="L1239" s="26">
        <v>20.374109755823206</v>
      </c>
      <c r="M1239" s="22">
        <v>32713.467927759368</v>
      </c>
      <c r="N1239" s="6">
        <v>0.42080463654975842</v>
      </c>
      <c r="O1239" s="6">
        <v>6341.7</v>
      </c>
      <c r="P1239" s="6">
        <v>3474.5930000000003</v>
      </c>
      <c r="Q1239" s="6">
        <v>0</v>
      </c>
    </row>
    <row r="1240" spans="1:17" x14ac:dyDescent="0.2">
      <c r="A1240">
        <v>2018</v>
      </c>
      <c r="B1240" s="27" t="s">
        <v>406</v>
      </c>
      <c r="C1240" s="21" t="s">
        <v>148</v>
      </c>
      <c r="D1240" s="22">
        <v>951.47865806628408</v>
      </c>
      <c r="E1240" s="6">
        <v>29.430810000000001</v>
      </c>
      <c r="F1240" s="23">
        <v>980.90946806628403</v>
      </c>
      <c r="G1240" s="22">
        <v>1903.3800429643779</v>
      </c>
      <c r="H1240" s="6">
        <v>877.61424620330354</v>
      </c>
      <c r="I1240" s="24">
        <v>4.0000000000000001E-3</v>
      </c>
      <c r="J1240" s="23">
        <v>28057.376579822823</v>
      </c>
      <c r="K1240" s="25">
        <v>1.153448943670116E-2</v>
      </c>
      <c r="L1240" s="26">
        <v>28.603431298439535</v>
      </c>
      <c r="M1240" s="22">
        <v>21888.897010309931</v>
      </c>
      <c r="N1240" s="6">
        <v>5.6215695128934993</v>
      </c>
      <c r="O1240" s="6">
        <v>4230.6719999999996</v>
      </c>
      <c r="P1240" s="6">
        <v>1932.1860000000001</v>
      </c>
      <c r="Q1240" s="6">
        <v>0</v>
      </c>
    </row>
    <row r="1241" spans="1:17" x14ac:dyDescent="0.2">
      <c r="A1241">
        <v>2018</v>
      </c>
      <c r="B1241" s="27" t="s">
        <v>406</v>
      </c>
      <c r="C1241" s="21" t="s">
        <v>31</v>
      </c>
      <c r="D1241" s="22">
        <v>4726.4985736376175</v>
      </c>
      <c r="E1241" s="6">
        <v>90.318950000000001</v>
      </c>
      <c r="F1241" s="23">
        <v>4816.8175236376173</v>
      </c>
      <c r="G1241" s="22">
        <v>30110.130454473656</v>
      </c>
      <c r="H1241" s="6">
        <v>8739.2097487836691</v>
      </c>
      <c r="I1241" s="24">
        <v>6.6000000000000003E-2</v>
      </c>
      <c r="J1241" s="23">
        <v>290556.59896822699</v>
      </c>
      <c r="K1241" s="25">
        <v>1.8807114572254702E-2</v>
      </c>
      <c r="L1241" s="26">
        <v>60.321280086359025</v>
      </c>
      <c r="M1241" s="22">
        <v>213931.07610064748</v>
      </c>
      <c r="N1241" s="6">
        <v>66.744867579504572</v>
      </c>
      <c r="O1241" s="6">
        <v>45538.912000000004</v>
      </c>
      <c r="P1241" s="6">
        <v>31019.865999999998</v>
      </c>
      <c r="Q1241" s="6">
        <v>0</v>
      </c>
    </row>
    <row r="1242" spans="1:17" x14ac:dyDescent="0.2">
      <c r="A1242">
        <v>2018</v>
      </c>
      <c r="B1242" s="27" t="s">
        <v>406</v>
      </c>
      <c r="C1242" s="21" t="s">
        <v>113</v>
      </c>
      <c r="D1242" s="22">
        <v>3699.7286674944094</v>
      </c>
      <c r="E1242" s="6">
        <v>14.144</v>
      </c>
      <c r="F1242" s="23">
        <v>3713.8726674944091</v>
      </c>
      <c r="G1242" s="22">
        <v>71027.766872435779</v>
      </c>
      <c r="H1242" s="6">
        <v>1923.4261588108159</v>
      </c>
      <c r="I1242" s="24">
        <v>0.155</v>
      </c>
      <c r="J1242" s="23">
        <v>128388.18140499809</v>
      </c>
      <c r="K1242" s="25">
        <v>5.8631029080909646E-3</v>
      </c>
      <c r="L1242" s="26">
        <v>34.569893181506437</v>
      </c>
      <c r="M1242" s="22">
        <v>51870.450279112199</v>
      </c>
      <c r="N1242" s="6">
        <v>88.648125885909622</v>
      </c>
      <c r="O1242" s="6">
        <v>2694.8220000000001</v>
      </c>
      <c r="P1242" s="6">
        <v>71128.627000000008</v>
      </c>
      <c r="Q1242" s="6">
        <v>2605.6339999999996</v>
      </c>
    </row>
    <row r="1243" spans="1:17" x14ac:dyDescent="0.2">
      <c r="A1243">
        <v>2018</v>
      </c>
      <c r="B1243" s="27" t="s">
        <v>213</v>
      </c>
      <c r="C1243" s="21" t="s">
        <v>26</v>
      </c>
      <c r="D1243" s="22">
        <v>6583.4818464425589</v>
      </c>
      <c r="E1243" s="6">
        <v>173.95239999999998</v>
      </c>
      <c r="F1243" s="23">
        <v>6757.434246442559</v>
      </c>
      <c r="G1243" s="22">
        <v>1321.1875890088274</v>
      </c>
      <c r="H1243" s="6">
        <v>23851.276621057856</v>
      </c>
      <c r="I1243" s="24">
        <v>0</v>
      </c>
      <c r="J1243" s="23">
        <v>712089.23089653288</v>
      </c>
      <c r="K1243" s="25">
        <v>4.7937209422826844E-2</v>
      </c>
      <c r="L1243" s="26">
        <v>105.37864001731296</v>
      </c>
      <c r="M1243" s="22">
        <v>516487.90323765582</v>
      </c>
      <c r="N1243" s="6">
        <v>377.29765887701456</v>
      </c>
      <c r="O1243" s="6">
        <v>195224.03000000003</v>
      </c>
      <c r="P1243" s="6">
        <v>0</v>
      </c>
      <c r="Q1243" s="6">
        <v>0</v>
      </c>
    </row>
    <row r="1244" spans="1:17" x14ac:dyDescent="0.2">
      <c r="A1244">
        <v>2018</v>
      </c>
      <c r="B1244" s="27" t="s">
        <v>214</v>
      </c>
      <c r="C1244" s="21" t="s">
        <v>119</v>
      </c>
      <c r="D1244" s="22">
        <v>8462.1855554868762</v>
      </c>
      <c r="E1244" s="6">
        <v>706.87400000000002</v>
      </c>
      <c r="F1244" s="23">
        <v>9169.059555486876</v>
      </c>
      <c r="G1244" s="22">
        <v>87383.294074256293</v>
      </c>
      <c r="H1244" s="6">
        <v>11966.678741725735</v>
      </c>
      <c r="I1244" s="24">
        <v>0.14599999999999999</v>
      </c>
      <c r="J1244" s="23">
        <v>444030.17857768317</v>
      </c>
      <c r="K1244" s="25">
        <v>1.9881008379752804E-2</v>
      </c>
      <c r="L1244" s="26">
        <v>48.427014339978861</v>
      </c>
      <c r="M1244" s="22">
        <v>271887.92708661122</v>
      </c>
      <c r="N1244" s="6">
        <v>10767.097491071954</v>
      </c>
      <c r="O1244" s="6">
        <v>76798.536000000007</v>
      </c>
      <c r="P1244" s="6">
        <v>79035.266000000003</v>
      </c>
      <c r="Q1244" s="6">
        <v>5541.3520000000008</v>
      </c>
    </row>
    <row r="1245" spans="1:17" x14ac:dyDescent="0.2">
      <c r="A1245">
        <v>2018</v>
      </c>
      <c r="B1245" s="27" t="s">
        <v>215</v>
      </c>
      <c r="C1245" s="21" t="s">
        <v>40</v>
      </c>
      <c r="D1245" s="22">
        <v>2445.9484409184442</v>
      </c>
      <c r="E1245" s="6">
        <v>3551.239</v>
      </c>
      <c r="F1245" s="23">
        <v>5997.1874409184438</v>
      </c>
      <c r="G1245" s="22">
        <v>71239.366600661175</v>
      </c>
      <c r="H1245" s="6">
        <v>1219.4365321647344</v>
      </c>
      <c r="I1245" s="24">
        <v>0.14200000000000002</v>
      </c>
      <c r="J1245" s="23">
        <v>107617.34125917027</v>
      </c>
      <c r="K1245" s="25">
        <v>4.3319143009309391E-3</v>
      </c>
      <c r="L1245" s="26">
        <v>17.944635267676265</v>
      </c>
      <c r="M1245" s="22">
        <v>29641.131779713392</v>
      </c>
      <c r="N1245" s="6">
        <v>27839.761479456891</v>
      </c>
      <c r="O1245" s="6">
        <v>6552.59</v>
      </c>
      <c r="P1245" s="6">
        <v>19526.39</v>
      </c>
      <c r="Q1245" s="6">
        <v>24057.468000000001</v>
      </c>
    </row>
    <row r="1246" spans="1:17" x14ac:dyDescent="0.2">
      <c r="A1246">
        <v>2018</v>
      </c>
      <c r="B1246" s="27" t="s">
        <v>216</v>
      </c>
      <c r="C1246" s="21" t="s">
        <v>27</v>
      </c>
      <c r="D1246" s="22">
        <v>164.2289549500185</v>
      </c>
      <c r="E1246" s="6">
        <v>686.85500000000002</v>
      </c>
      <c r="F1246" s="23">
        <v>851.08395495001855</v>
      </c>
      <c r="G1246" s="22">
        <v>31618.811167194617</v>
      </c>
      <c r="H1246" s="6">
        <v>63.250744139175453</v>
      </c>
      <c r="I1246" s="24">
        <v>4.2000000000000003E-2</v>
      </c>
      <c r="J1246" s="23">
        <v>33515.149342542049</v>
      </c>
      <c r="K1246" s="25">
        <v>3.374409015631301E-3</v>
      </c>
      <c r="L1246" s="26">
        <v>39.379369270932017</v>
      </c>
      <c r="M1246" s="22">
        <v>187.46417534742835</v>
      </c>
      <c r="N1246" s="6">
        <v>14.311167194618621</v>
      </c>
      <c r="O1246" s="6">
        <v>117.02</v>
      </c>
      <c r="P1246" s="6">
        <v>78.472999999999999</v>
      </c>
      <c r="Q1246" s="6">
        <v>33117.881000000001</v>
      </c>
    </row>
    <row r="1247" spans="1:17" x14ac:dyDescent="0.2">
      <c r="A1247">
        <v>2018</v>
      </c>
      <c r="B1247" s="27" t="s">
        <v>218</v>
      </c>
      <c r="C1247" s="21" t="s">
        <v>61</v>
      </c>
      <c r="D1247" s="22">
        <v>57.222023175336247</v>
      </c>
      <c r="E1247" s="6">
        <v>2459.1489999999999</v>
      </c>
      <c r="F1247" s="23">
        <v>2516.3710231753362</v>
      </c>
      <c r="G1247" s="22">
        <v>171350.27113349998</v>
      </c>
      <c r="H1247" s="6">
        <v>34.121726365980585</v>
      </c>
      <c r="I1247" s="24">
        <v>0.32</v>
      </c>
      <c r="J1247" s="23">
        <v>172454.45857920617</v>
      </c>
      <c r="K1247" s="25">
        <v>2.4197420424710263E-4</v>
      </c>
      <c r="L1247" s="26">
        <v>68.533001290720179</v>
      </c>
      <c r="M1247" s="22">
        <v>91.239445706221559</v>
      </c>
      <c r="N1247" s="6">
        <v>94.763133499967935</v>
      </c>
      <c r="O1247" s="6">
        <v>46.098000000000006</v>
      </c>
      <c r="P1247" s="6">
        <v>172222.35799999998</v>
      </c>
      <c r="Q1247" s="6">
        <v>0</v>
      </c>
    </row>
    <row r="1248" spans="1:17" x14ac:dyDescent="0.2">
      <c r="A1248">
        <v>2018</v>
      </c>
      <c r="B1248" s="27" t="s">
        <v>219</v>
      </c>
      <c r="C1248" s="21" t="s">
        <v>40</v>
      </c>
      <c r="D1248" s="22">
        <v>13325.725430863818</v>
      </c>
      <c r="E1248" s="6">
        <v>13573.5069</v>
      </c>
      <c r="F1248" s="23">
        <v>26899.232330863819</v>
      </c>
      <c r="G1248" s="22">
        <v>342316.86295988626</v>
      </c>
      <c r="H1248" s="6">
        <v>3170.2787296805968</v>
      </c>
      <c r="I1248" s="24">
        <v>0.997</v>
      </c>
      <c r="J1248" s="23">
        <v>437063.35010436806</v>
      </c>
      <c r="K1248" s="25">
        <v>1.9994575329373874E-3</v>
      </c>
      <c r="L1248" s="26">
        <v>16.248171870796753</v>
      </c>
      <c r="M1248" s="22">
        <v>30219.927735204714</v>
      </c>
      <c r="N1248" s="6">
        <v>1806.2093691633604</v>
      </c>
      <c r="O1248" s="6">
        <v>56411.593999999997</v>
      </c>
      <c r="P1248" s="6">
        <v>348625.61900000001</v>
      </c>
      <c r="Q1248" s="6">
        <v>0</v>
      </c>
    </row>
    <row r="1249" spans="1:17" x14ac:dyDescent="0.2">
      <c r="A1249">
        <v>2018</v>
      </c>
      <c r="B1249" s="27" t="s">
        <v>221</v>
      </c>
      <c r="C1249" s="21" t="s">
        <v>34</v>
      </c>
      <c r="D1249" s="22">
        <v>24597.167088415044</v>
      </c>
      <c r="E1249" s="6">
        <v>7514.7922900000003</v>
      </c>
      <c r="F1249" s="23">
        <v>32111.959378415046</v>
      </c>
      <c r="G1249" s="22">
        <v>155351.82720480024</v>
      </c>
      <c r="H1249" s="6">
        <v>1992.5096878257243</v>
      </c>
      <c r="I1249" s="24">
        <v>0.56300000000000006</v>
      </c>
      <c r="J1249" s="23">
        <v>214882.31490200682</v>
      </c>
      <c r="K1249" s="25">
        <v>1.0199211541461791E-3</v>
      </c>
      <c r="L1249" s="26">
        <v>6.6916600251570451</v>
      </c>
      <c r="M1249" s="22">
        <v>37821.014387676383</v>
      </c>
      <c r="N1249" s="6">
        <v>19634.90451433041</v>
      </c>
      <c r="O1249" s="6">
        <v>19176.687999999998</v>
      </c>
      <c r="P1249" s="6">
        <v>138249.70800000001</v>
      </c>
      <c r="Q1249" s="6">
        <v>0</v>
      </c>
    </row>
    <row r="1250" spans="1:17" x14ac:dyDescent="0.2">
      <c r="A1250">
        <v>2018</v>
      </c>
      <c r="B1250" s="27" t="s">
        <v>221</v>
      </c>
      <c r="C1250" s="21" t="s">
        <v>40</v>
      </c>
      <c r="D1250" s="22">
        <v>3219.3775925614864</v>
      </c>
      <c r="E1250" s="6">
        <v>5332.7759999999998</v>
      </c>
      <c r="F1250" s="23">
        <v>8552.1535925614862</v>
      </c>
      <c r="G1250" s="22">
        <v>218130.62259604046</v>
      </c>
      <c r="H1250" s="6">
        <v>6002.8093994689816</v>
      </c>
      <c r="I1250" s="24">
        <v>1.24</v>
      </c>
      <c r="J1250" s="23">
        <v>397352.86270021612</v>
      </c>
      <c r="K1250" s="25">
        <v>1.2178049335080338E-2</v>
      </c>
      <c r="L1250" s="26">
        <v>46.462316000244279</v>
      </c>
      <c r="M1250" s="22">
        <v>153816.81603435779</v>
      </c>
      <c r="N1250" s="6">
        <v>19465.65666585834</v>
      </c>
      <c r="O1250" s="6">
        <v>21266.282000000003</v>
      </c>
      <c r="P1250" s="6">
        <v>199847.71199999997</v>
      </c>
      <c r="Q1250" s="6">
        <v>2956.3960000000002</v>
      </c>
    </row>
    <row r="1251" spans="1:17" x14ac:dyDescent="0.2">
      <c r="A1251">
        <v>2018</v>
      </c>
      <c r="B1251" s="27" t="s">
        <v>221</v>
      </c>
      <c r="C1251" s="21" t="s">
        <v>26</v>
      </c>
      <c r="D1251" s="22">
        <v>4189.8111293772117</v>
      </c>
      <c r="E1251" s="6">
        <v>5730.2595700000002</v>
      </c>
      <c r="F1251" s="23">
        <v>9920.070699377211</v>
      </c>
      <c r="G1251" s="22">
        <v>323233.15668426704</v>
      </c>
      <c r="H1251" s="6">
        <v>2537.8921179738768</v>
      </c>
      <c r="I1251" s="24">
        <v>0.90799999999999992</v>
      </c>
      <c r="J1251" s="23">
        <v>399110.22579988861</v>
      </c>
      <c r="K1251" s="25">
        <v>3.9232531204853186E-3</v>
      </c>
      <c r="L1251" s="26">
        <v>40.232598929455719</v>
      </c>
      <c r="M1251" s="22">
        <v>40535.418831959796</v>
      </c>
      <c r="N1251" s="6">
        <v>230485.98496792885</v>
      </c>
      <c r="O1251" s="6">
        <v>12507.422</v>
      </c>
      <c r="P1251" s="6">
        <v>114619.232</v>
      </c>
      <c r="Q1251" s="6">
        <v>962.16800000000001</v>
      </c>
    </row>
    <row r="1252" spans="1:17" x14ac:dyDescent="0.2">
      <c r="A1252">
        <v>2018</v>
      </c>
      <c r="B1252" s="27" t="s">
        <v>221</v>
      </c>
      <c r="C1252" s="21" t="s">
        <v>98</v>
      </c>
      <c r="D1252" s="22">
        <v>3542.1856577105582</v>
      </c>
      <c r="E1252" s="6">
        <v>713.36838</v>
      </c>
      <c r="F1252" s="23">
        <v>4255.5540377105581</v>
      </c>
      <c r="G1252" s="22">
        <v>12525.445160473289</v>
      </c>
      <c r="H1252" s="6">
        <v>382.12355311110554</v>
      </c>
      <c r="I1252" s="24">
        <v>2.1999999999999999E-2</v>
      </c>
      <c r="J1252" s="23">
        <v>23918.733043184235</v>
      </c>
      <c r="K1252" s="25">
        <v>1.2095959675921153E-3</v>
      </c>
      <c r="L1252" s="26">
        <v>5.620592014865414</v>
      </c>
      <c r="M1252" s="22">
        <v>6090.4372213074021</v>
      </c>
      <c r="N1252" s="6">
        <v>3435.8298218768314</v>
      </c>
      <c r="O1252" s="6">
        <v>5061.4560000000001</v>
      </c>
      <c r="P1252" s="6">
        <v>9331.01</v>
      </c>
      <c r="Q1252" s="6">
        <v>0</v>
      </c>
    </row>
    <row r="1253" spans="1:17" x14ac:dyDescent="0.2">
      <c r="A1253">
        <v>2018</v>
      </c>
      <c r="B1253" s="27" t="s">
        <v>221</v>
      </c>
      <c r="C1253" s="21" t="s">
        <v>27</v>
      </c>
      <c r="D1253" s="22">
        <v>13448.569117457298</v>
      </c>
      <c r="E1253" s="6">
        <v>32918.382749999997</v>
      </c>
      <c r="F1253" s="23">
        <v>46366.951867457297</v>
      </c>
      <c r="G1253" s="22">
        <v>2272114.8687706338</v>
      </c>
      <c r="H1253" s="6">
        <v>4947.9632719326282</v>
      </c>
      <c r="I1253" s="24">
        <v>3.2730000000000006</v>
      </c>
      <c r="J1253" s="23">
        <v>2420457.7032742263</v>
      </c>
      <c r="K1253" s="25">
        <v>3.254644076235348E-3</v>
      </c>
      <c r="L1253" s="26">
        <v>52.202217436963494</v>
      </c>
      <c r="M1253" s="22">
        <v>74124.425370054654</v>
      </c>
      <c r="N1253" s="6">
        <v>1889680.0759041721</v>
      </c>
      <c r="O1253" s="6">
        <v>7656.5739999999996</v>
      </c>
      <c r="P1253" s="6">
        <v>344511.06599999999</v>
      </c>
      <c r="Q1253" s="6">
        <v>104485.56200000001</v>
      </c>
    </row>
    <row r="1254" spans="1:17" x14ac:dyDescent="0.2">
      <c r="A1254">
        <v>2018</v>
      </c>
      <c r="B1254" s="27" t="s">
        <v>222</v>
      </c>
      <c r="C1254" s="21" t="s">
        <v>40</v>
      </c>
      <c r="D1254" s="22">
        <v>633.16593629275042</v>
      </c>
      <c r="E1254" s="6">
        <v>1175.7492099999999</v>
      </c>
      <c r="F1254" s="23">
        <v>1808.9151462927503</v>
      </c>
      <c r="G1254" s="22">
        <v>45707.526873253104</v>
      </c>
      <c r="H1254" s="6">
        <v>2061.9388663561135</v>
      </c>
      <c r="I1254" s="24">
        <v>8.6000000000000007E-2</v>
      </c>
      <c r="J1254" s="23">
        <v>107176.7830906653</v>
      </c>
      <c r="K1254" s="25">
        <v>1.7121508207350072E-2</v>
      </c>
      <c r="L1254" s="26">
        <v>59.249204314705914</v>
      </c>
      <c r="M1254" s="22">
        <v>54748.310886608291</v>
      </c>
      <c r="N1254" s="6">
        <v>979.04120405698109</v>
      </c>
      <c r="O1254" s="6">
        <v>6544.996000000001</v>
      </c>
      <c r="P1254" s="6">
        <v>44904.435000000005</v>
      </c>
      <c r="Q1254" s="6">
        <v>0</v>
      </c>
    </row>
    <row r="1255" spans="1:17" x14ac:dyDescent="0.2">
      <c r="A1255">
        <v>2018</v>
      </c>
      <c r="B1255" s="27" t="s">
        <v>222</v>
      </c>
      <c r="C1255" s="21" t="s">
        <v>26</v>
      </c>
      <c r="D1255" s="22">
        <v>13129.486359346209</v>
      </c>
      <c r="E1255" s="6">
        <v>13936.22179</v>
      </c>
      <c r="F1255" s="23">
        <v>27065.70814934621</v>
      </c>
      <c r="G1255" s="22">
        <v>220709.31209005046</v>
      </c>
      <c r="H1255" s="6">
        <v>5335.1360068322138</v>
      </c>
      <c r="I1255" s="24">
        <v>0.438</v>
      </c>
      <c r="J1255" s="23">
        <v>379815.93909365044</v>
      </c>
      <c r="K1255" s="25">
        <v>3.2001852951588652E-3</v>
      </c>
      <c r="L1255" s="26">
        <v>14.033105544398074</v>
      </c>
      <c r="M1255" s="22">
        <v>138035.13322702379</v>
      </c>
      <c r="N1255" s="6">
        <v>69543.595866626652</v>
      </c>
      <c r="O1255" s="6">
        <v>15551.145999999999</v>
      </c>
      <c r="P1255" s="6">
        <v>156686.06400000001</v>
      </c>
      <c r="Q1255" s="6">
        <v>0</v>
      </c>
    </row>
    <row r="1256" spans="1:17" x14ac:dyDescent="0.2">
      <c r="A1256">
        <v>2018</v>
      </c>
      <c r="B1256" s="27" t="s">
        <v>223</v>
      </c>
      <c r="C1256" s="21" t="s">
        <v>128</v>
      </c>
      <c r="D1256" s="22">
        <v>294.39890003633639</v>
      </c>
      <c r="E1256" s="6">
        <v>28.001000000000001</v>
      </c>
      <c r="F1256" s="23">
        <v>322.39990003633636</v>
      </c>
      <c r="G1256" s="22">
        <v>953.25189797579014</v>
      </c>
      <c r="H1256" s="6">
        <v>691.66819430255225</v>
      </c>
      <c r="I1256" s="24">
        <v>1E-3</v>
      </c>
      <c r="J1256" s="23">
        <v>21565.23708819185</v>
      </c>
      <c r="K1256" s="25">
        <v>2.9708809902008589E-2</v>
      </c>
      <c r="L1256" s="26">
        <v>66.889713941478647</v>
      </c>
      <c r="M1256" s="22">
        <v>17745.59843942841</v>
      </c>
      <c r="N1256" s="6">
        <v>8.8076487634374114</v>
      </c>
      <c r="O1256" s="6">
        <v>2859.6260000000002</v>
      </c>
      <c r="P1256" s="6">
        <v>951.20500000000004</v>
      </c>
      <c r="Q1256" s="6">
        <v>0</v>
      </c>
    </row>
    <row r="1257" spans="1:17" x14ac:dyDescent="0.2">
      <c r="A1257">
        <v>2018</v>
      </c>
      <c r="B1257" s="27" t="s">
        <v>223</v>
      </c>
      <c r="C1257" s="21" t="s">
        <v>407</v>
      </c>
      <c r="D1257" s="22">
        <v>30.475695088779155</v>
      </c>
      <c r="E1257" s="6">
        <v>474.60300000000001</v>
      </c>
      <c r="F1257" s="23">
        <v>505.07869508877917</v>
      </c>
      <c r="G1257" s="22">
        <v>21245.602447604299</v>
      </c>
      <c r="H1257" s="6">
        <v>35.61208090721653</v>
      </c>
      <c r="I1257" s="24">
        <v>0.10199999999999999</v>
      </c>
      <c r="J1257" s="23">
        <v>22334.688458639353</v>
      </c>
      <c r="K1257" s="25">
        <v>3.2437374756990002E-3</v>
      </c>
      <c r="L1257" s="26">
        <v>44.220214940393632</v>
      </c>
      <c r="M1257" s="22">
        <v>611.43401103505289</v>
      </c>
      <c r="N1257" s="6">
        <v>9076.8924476042994</v>
      </c>
      <c r="O1257" s="6">
        <v>68.647999999999996</v>
      </c>
      <c r="P1257" s="6">
        <v>12577.714</v>
      </c>
      <c r="Q1257" s="6">
        <v>0</v>
      </c>
    </row>
    <row r="1258" spans="1:17" x14ac:dyDescent="0.2">
      <c r="A1258">
        <v>2018</v>
      </c>
      <c r="B1258" s="27" t="s">
        <v>223</v>
      </c>
      <c r="C1258" s="21" t="s">
        <v>76</v>
      </c>
      <c r="D1258" s="22">
        <v>1308.9609940999815</v>
      </c>
      <c r="E1258" s="6">
        <v>26.687000000000001</v>
      </c>
      <c r="F1258" s="23">
        <v>1335.6479940999814</v>
      </c>
      <c r="G1258" s="22">
        <v>4296.0114281161368</v>
      </c>
      <c r="H1258" s="6">
        <v>3407.8595290309436</v>
      </c>
      <c r="I1258" s="24">
        <v>8.0000000000000002E-3</v>
      </c>
      <c r="J1258" s="23">
        <v>105852.40939323825</v>
      </c>
      <c r="K1258" s="25">
        <v>3.4540403041944105E-2</v>
      </c>
      <c r="L1258" s="26">
        <v>79.251726398590733</v>
      </c>
      <c r="M1258" s="22">
        <v>87702.946996445811</v>
      </c>
      <c r="N1258" s="6">
        <v>37.638396792455808</v>
      </c>
      <c r="O1258" s="6">
        <v>13813.51</v>
      </c>
      <c r="P1258" s="6">
        <v>4298.3140000000003</v>
      </c>
      <c r="Q1258" s="6">
        <v>0</v>
      </c>
    </row>
    <row r="1259" spans="1:17" x14ac:dyDescent="0.2">
      <c r="A1259">
        <v>2018</v>
      </c>
      <c r="B1259" s="27" t="s">
        <v>223</v>
      </c>
      <c r="C1259" s="21" t="s">
        <v>113</v>
      </c>
      <c r="D1259" s="22">
        <v>2620.0457313971829</v>
      </c>
      <c r="E1259" s="6">
        <v>275.22199999999998</v>
      </c>
      <c r="F1259" s="23">
        <v>2895.2677313971826</v>
      </c>
      <c r="G1259" s="22">
        <v>50710.890724216195</v>
      </c>
      <c r="H1259" s="6">
        <v>1250.0398994546933</v>
      </c>
      <c r="I1259" s="24">
        <v>9.1999999999999998E-2</v>
      </c>
      <c r="J1259" s="23">
        <v>87987.195727966042</v>
      </c>
      <c r="K1259" s="25">
        <v>4.3741986667522352E-3</v>
      </c>
      <c r="L1259" s="26">
        <v>30.390003236593824</v>
      </c>
      <c r="M1259" s="22">
        <v>32227.217511508097</v>
      </c>
      <c r="N1259" s="6">
        <v>220.43221645795981</v>
      </c>
      <c r="O1259" s="6">
        <v>3794.8940000000002</v>
      </c>
      <c r="P1259" s="6">
        <v>51744.652000000002</v>
      </c>
      <c r="Q1259" s="6">
        <v>0</v>
      </c>
    </row>
    <row r="1260" spans="1:17" x14ac:dyDescent="0.2">
      <c r="A1260">
        <v>2018</v>
      </c>
      <c r="B1260" s="27" t="s">
        <v>224</v>
      </c>
      <c r="C1260" s="21" t="s">
        <v>31</v>
      </c>
      <c r="D1260" s="22">
        <v>10202.934871061165</v>
      </c>
      <c r="E1260" s="6">
        <v>291.33999999999997</v>
      </c>
      <c r="F1260" s="23">
        <v>10494.274871061165</v>
      </c>
      <c r="G1260" s="22">
        <v>86759.288874873353</v>
      </c>
      <c r="H1260" s="6">
        <v>2634.6397845835077</v>
      </c>
      <c r="I1260" s="24">
        <v>0.315</v>
      </c>
      <c r="J1260" s="23">
        <v>165357.54945546188</v>
      </c>
      <c r="K1260" s="25">
        <v>5.9343724013517698E-3</v>
      </c>
      <c r="L1260" s="26">
        <v>15.756929515106286</v>
      </c>
      <c r="M1260" s="22">
        <v>51597.843468625448</v>
      </c>
      <c r="N1260" s="6">
        <v>290.62098683643171</v>
      </c>
      <c r="O1260" s="6">
        <v>27145.722000000002</v>
      </c>
      <c r="P1260" s="6">
        <v>86323.362999999998</v>
      </c>
      <c r="Q1260" s="6">
        <v>0</v>
      </c>
    </row>
    <row r="1261" spans="1:17" x14ac:dyDescent="0.2">
      <c r="A1261">
        <v>2018</v>
      </c>
      <c r="B1261" s="27" t="s">
        <v>224</v>
      </c>
      <c r="C1261" s="21" t="s">
        <v>40</v>
      </c>
      <c r="D1261" s="22">
        <v>503.85455406352452</v>
      </c>
      <c r="E1261" s="6">
        <v>68.167000000000002</v>
      </c>
      <c r="F1261" s="23">
        <v>572.02155406352449</v>
      </c>
      <c r="G1261" s="22">
        <v>10554.8241076988</v>
      </c>
      <c r="H1261" s="6">
        <v>555.64392843889379</v>
      </c>
      <c r="I1261" s="24">
        <v>0.02</v>
      </c>
      <c r="J1261" s="23">
        <v>27118.473175177831</v>
      </c>
      <c r="K1261" s="25">
        <v>1.4502023294279727E-2</v>
      </c>
      <c r="L1261" s="26">
        <v>47.408131708558408</v>
      </c>
      <c r="M1261" s="22">
        <v>9958.9178210434238</v>
      </c>
      <c r="N1261" s="6">
        <v>12.905354134406187</v>
      </c>
      <c r="O1261" s="6">
        <v>6651.9299999999994</v>
      </c>
      <c r="P1261" s="6">
        <v>10494.719999999998</v>
      </c>
      <c r="Q1261" s="6">
        <v>0</v>
      </c>
    </row>
    <row r="1262" spans="1:17" x14ac:dyDescent="0.2">
      <c r="A1262">
        <v>2018</v>
      </c>
      <c r="B1262" s="27" t="s">
        <v>225</v>
      </c>
      <c r="C1262" s="21" t="s">
        <v>34</v>
      </c>
      <c r="D1262" s="22">
        <v>11522.914414646062</v>
      </c>
      <c r="E1262" s="6">
        <v>3598.8352</v>
      </c>
      <c r="F1262" s="23">
        <v>15121.749614646062</v>
      </c>
      <c r="G1262" s="22">
        <v>23296.780140987867</v>
      </c>
      <c r="H1262" s="6">
        <v>4469.0408286419761</v>
      </c>
      <c r="I1262" s="24">
        <v>5.7000000000000002E-2</v>
      </c>
      <c r="J1262" s="23">
        <v>156489.75783451874</v>
      </c>
      <c r="K1262" s="25">
        <v>5.4366760521081603E-3</v>
      </c>
      <c r="L1262" s="26">
        <v>10.348654211477731</v>
      </c>
      <c r="M1262" s="22">
        <v>55808.181251918773</v>
      </c>
      <c r="N1262" s="6">
        <v>59.441582600021114</v>
      </c>
      <c r="O1262" s="6">
        <v>76695.991999999998</v>
      </c>
      <c r="P1262" s="6">
        <v>23925.249</v>
      </c>
      <c r="Q1262" s="6">
        <v>0.89400000000000002</v>
      </c>
    </row>
    <row r="1263" spans="1:17" x14ac:dyDescent="0.2">
      <c r="A1263">
        <v>2018</v>
      </c>
      <c r="B1263" s="27" t="s">
        <v>225</v>
      </c>
      <c r="C1263" s="21" t="s">
        <v>67</v>
      </c>
      <c r="D1263" s="22">
        <v>12302.360707556201</v>
      </c>
      <c r="E1263" s="6">
        <v>0</v>
      </c>
      <c r="F1263" s="23">
        <v>12302.360707556201</v>
      </c>
      <c r="G1263" s="22">
        <v>13536.05189658623</v>
      </c>
      <c r="H1263" s="6">
        <v>2559.5596184494257</v>
      </c>
      <c r="I1263" s="24">
        <v>3.1E-2</v>
      </c>
      <c r="J1263" s="23">
        <v>89819.391526379113</v>
      </c>
      <c r="K1263" s="25">
        <v>2.0215755520474063E-3</v>
      </c>
      <c r="L1263" s="26">
        <v>7.3009882949710114</v>
      </c>
      <c r="M1263" s="22">
        <v>9172.6566730189552</v>
      </c>
      <c r="N1263" s="6">
        <v>0.83385336015469536</v>
      </c>
      <c r="O1263" s="6">
        <v>66536.236000000004</v>
      </c>
      <c r="P1263" s="6">
        <v>14109.665000000001</v>
      </c>
      <c r="Q1263" s="6">
        <v>0</v>
      </c>
    </row>
    <row r="1264" spans="1:17" x14ac:dyDescent="0.2">
      <c r="A1264">
        <v>2018</v>
      </c>
      <c r="B1264" s="27" t="s">
        <v>225</v>
      </c>
      <c r="C1264" s="21" t="s">
        <v>56</v>
      </c>
      <c r="D1264" s="22">
        <v>445.76036128836813</v>
      </c>
      <c r="E1264" s="6">
        <v>15.1851</v>
      </c>
      <c r="F1264" s="23">
        <v>460.94546128836811</v>
      </c>
      <c r="G1264" s="22">
        <v>4147.7288709224613</v>
      </c>
      <c r="H1264" s="6">
        <v>678.5190318720405</v>
      </c>
      <c r="I1264" s="24">
        <v>7.0000000000000001E-3</v>
      </c>
      <c r="J1264" s="23">
        <v>24369.507020709272</v>
      </c>
      <c r="K1264" s="25">
        <v>2.4459042369855445E-2</v>
      </c>
      <c r="L1264" s="26">
        <v>52.868525817772777</v>
      </c>
      <c r="M1264" s="22">
        <v>12667.028473839391</v>
      </c>
      <c r="N1264" s="6">
        <v>6.0255468698809533</v>
      </c>
      <c r="O1264" s="6">
        <v>7440.9000000000005</v>
      </c>
      <c r="P1264" s="6">
        <v>4250.1890000000003</v>
      </c>
      <c r="Q1264" s="6">
        <v>5.3639999999999999</v>
      </c>
    </row>
    <row r="1265" spans="1:17" x14ac:dyDescent="0.2">
      <c r="A1265">
        <v>2018</v>
      </c>
      <c r="B1265" s="27" t="s">
        <v>225</v>
      </c>
      <c r="C1265" s="21" t="s">
        <v>76</v>
      </c>
      <c r="D1265" s="22">
        <v>38.745787162784204</v>
      </c>
      <c r="E1265" s="6">
        <v>0.99509999999999998</v>
      </c>
      <c r="F1265" s="23">
        <v>39.740887162784205</v>
      </c>
      <c r="G1265" s="22">
        <v>4896.1361194311903</v>
      </c>
      <c r="H1265" s="6">
        <v>141.64584916149593</v>
      </c>
      <c r="I1265" s="24">
        <v>0.01</v>
      </c>
      <c r="J1265" s="23">
        <v>9119.9124244437699</v>
      </c>
      <c r="K1265" s="25">
        <v>4.6447195675037738E-2</v>
      </c>
      <c r="L1265" s="26">
        <v>229.48436926149483</v>
      </c>
      <c r="M1265" s="22">
        <v>3683.0098238641999</v>
      </c>
      <c r="N1265" s="6">
        <v>3.0026005795687198</v>
      </c>
      <c r="O1265" s="6">
        <v>342.70400000000006</v>
      </c>
      <c r="P1265" s="6">
        <v>5091.195999999999</v>
      </c>
      <c r="Q1265" s="6">
        <v>0</v>
      </c>
    </row>
    <row r="1266" spans="1:17" x14ac:dyDescent="0.2">
      <c r="A1266">
        <v>2018</v>
      </c>
      <c r="B1266" s="27" t="s">
        <v>225</v>
      </c>
      <c r="C1266" s="21" t="s">
        <v>40</v>
      </c>
      <c r="D1266" s="22">
        <v>11570.035944045983</v>
      </c>
      <c r="E1266" s="6">
        <v>1876.1487</v>
      </c>
      <c r="F1266" s="23">
        <v>13446.184644045983</v>
      </c>
      <c r="G1266" s="22">
        <v>80252.881542799456</v>
      </c>
      <c r="H1266" s="6">
        <v>10637.299743845559</v>
      </c>
      <c r="I1266" s="24">
        <v>0.17899999999999999</v>
      </c>
      <c r="J1266" s="23">
        <v>397293.28090939717</v>
      </c>
      <c r="K1266" s="25">
        <v>7.972678769870005E-3</v>
      </c>
      <c r="L1266" s="26">
        <v>29.546915457934009</v>
      </c>
      <c r="M1266" s="22">
        <v>251564.00696212461</v>
      </c>
      <c r="N1266" s="6">
        <v>1013.8859472725206</v>
      </c>
      <c r="O1266" s="6">
        <v>63505.106</v>
      </c>
      <c r="P1266" s="6">
        <v>81210.281999999992</v>
      </c>
      <c r="Q1266" s="6">
        <v>0</v>
      </c>
    </row>
    <row r="1267" spans="1:17" x14ac:dyDescent="0.2">
      <c r="A1267">
        <v>2018</v>
      </c>
      <c r="B1267" s="27" t="s">
        <v>225</v>
      </c>
      <c r="C1267" s="21" t="s">
        <v>98</v>
      </c>
      <c r="D1267" s="22">
        <v>1349.4699277261084</v>
      </c>
      <c r="E1267" s="6">
        <v>320.70600000000002</v>
      </c>
      <c r="F1267" s="23">
        <v>1670.1759277261085</v>
      </c>
      <c r="G1267" s="22">
        <v>12828.879900002146</v>
      </c>
      <c r="H1267" s="6">
        <v>552.57367481994106</v>
      </c>
      <c r="I1267" s="24">
        <v>2.4E-2</v>
      </c>
      <c r="J1267" s="23">
        <v>29302.127409636389</v>
      </c>
      <c r="K1267" s="25">
        <v>1.0107061664261096E-2</v>
      </c>
      <c r="L1267" s="26">
        <v>17.544335853008196</v>
      </c>
      <c r="M1267" s="22">
        <v>11151.537398045015</v>
      </c>
      <c r="N1267" s="6">
        <v>48.752011591374398</v>
      </c>
      <c r="O1267" s="6">
        <v>4885.1319999999996</v>
      </c>
      <c r="P1267" s="6">
        <v>13216.706</v>
      </c>
      <c r="Q1267" s="6">
        <v>0</v>
      </c>
    </row>
    <row r="1268" spans="1:17" x14ac:dyDescent="0.2">
      <c r="A1268">
        <v>2018</v>
      </c>
      <c r="B1268" s="27" t="s">
        <v>227</v>
      </c>
      <c r="C1268" s="21" t="s">
        <v>34</v>
      </c>
      <c r="D1268" s="22">
        <v>8921.4441671902096</v>
      </c>
      <c r="E1268" s="6">
        <v>4132.4059999999999</v>
      </c>
      <c r="F1268" s="23">
        <v>13053.850167190209</v>
      </c>
      <c r="G1268" s="22">
        <v>94199.8</v>
      </c>
      <c r="H1268" s="6">
        <v>6537.829999999999</v>
      </c>
      <c r="I1268" s="24">
        <v>0.219</v>
      </c>
      <c r="J1268" s="23">
        <v>289086.92099999997</v>
      </c>
      <c r="K1268" s="25">
        <v>7.5019710759533318E-3</v>
      </c>
      <c r="L1268" s="26">
        <v>22.145720787158755</v>
      </c>
      <c r="M1268" s="22">
        <v>153605.78700000001</v>
      </c>
      <c r="N1268" s="6">
        <v>14079.1</v>
      </c>
      <c r="O1268" s="6">
        <v>38962.786</v>
      </c>
      <c r="P1268" s="6">
        <v>82439.247999999992</v>
      </c>
      <c r="Q1268" s="6">
        <v>0</v>
      </c>
    </row>
    <row r="1269" spans="1:17" x14ac:dyDescent="0.2">
      <c r="A1269">
        <v>2018</v>
      </c>
      <c r="B1269" s="27" t="s">
        <v>227</v>
      </c>
      <c r="C1269" s="21" t="s">
        <v>26</v>
      </c>
      <c r="D1269" s="22">
        <v>23001.385822329587</v>
      </c>
      <c r="E1269" s="6">
        <v>21239.474819873798</v>
      </c>
      <c r="F1269" s="23">
        <v>44240.860642203384</v>
      </c>
      <c r="G1269" s="22">
        <v>164045.19999999998</v>
      </c>
      <c r="H1269" s="6">
        <v>6089.329999999999</v>
      </c>
      <c r="I1269" s="24">
        <v>0.28200000000000003</v>
      </c>
      <c r="J1269" s="23">
        <v>345584.22000000003</v>
      </c>
      <c r="K1269" s="25">
        <v>2.5683155055067249E-3</v>
      </c>
      <c r="L1269" s="26">
        <v>7.8114262467654481</v>
      </c>
      <c r="M1269" s="22">
        <v>139139.97299999997</v>
      </c>
      <c r="N1269" s="6">
        <v>63885.435999999994</v>
      </c>
      <c r="O1269" s="6">
        <v>23542.263999999999</v>
      </c>
      <c r="P1269" s="6">
        <v>119016.54700000001</v>
      </c>
      <c r="Q1269" s="6">
        <v>0</v>
      </c>
    </row>
    <row r="1270" spans="1:17" x14ac:dyDescent="0.2">
      <c r="A1270">
        <v>2018</v>
      </c>
      <c r="B1270" s="27" t="s">
        <v>228</v>
      </c>
      <c r="C1270" s="21" t="s">
        <v>62</v>
      </c>
      <c r="D1270" s="22">
        <v>7029.8185576034357</v>
      </c>
      <c r="E1270" s="6">
        <v>705.846</v>
      </c>
      <c r="F1270" s="23">
        <v>7735.6645576034352</v>
      </c>
      <c r="G1270" s="22">
        <v>3929.648727571408</v>
      </c>
      <c r="H1270" s="6">
        <v>10475.146023704976</v>
      </c>
      <c r="I1270" s="24">
        <v>1.0999999999999999E-2</v>
      </c>
      <c r="J1270" s="23">
        <v>316092.00323397975</v>
      </c>
      <c r="K1270" s="25">
        <v>1.560850756402656E-2</v>
      </c>
      <c r="L1270" s="26">
        <v>40.861648133810412</v>
      </c>
      <c r="M1270" s="22">
        <v>289208.12541748188</v>
      </c>
      <c r="N1270" s="6">
        <v>1318.0568164977924</v>
      </c>
      <c r="O1270" s="6">
        <v>22995.675999999999</v>
      </c>
      <c r="P1270" s="6">
        <v>2570.145</v>
      </c>
      <c r="Q1270" s="6">
        <v>0</v>
      </c>
    </row>
    <row r="1271" spans="1:17" x14ac:dyDescent="0.2">
      <c r="A1271">
        <v>2018</v>
      </c>
      <c r="B1271" s="27" t="s">
        <v>229</v>
      </c>
      <c r="C1271" s="21" t="s">
        <v>34</v>
      </c>
      <c r="D1271" s="22">
        <v>7627.7801910250346</v>
      </c>
      <c r="E1271" s="6">
        <v>1540.6220000000001</v>
      </c>
      <c r="F1271" s="23">
        <v>9168.402191025034</v>
      </c>
      <c r="G1271" s="22">
        <v>5614.2009654922404</v>
      </c>
      <c r="H1271" s="6">
        <v>2096.1072848001977</v>
      </c>
      <c r="I1271" s="24">
        <v>1.2E-2</v>
      </c>
      <c r="J1271" s="23">
        <v>68081.474052538135</v>
      </c>
      <c r="K1271" s="25">
        <v>3.8452959373783896E-3</v>
      </c>
      <c r="L1271" s="26">
        <v>7.425663996195893</v>
      </c>
      <c r="M1271" s="22">
        <v>47404.321134416656</v>
      </c>
      <c r="N1271" s="6">
        <v>60.65491812148062</v>
      </c>
      <c r="O1271" s="6">
        <v>14554.128000000001</v>
      </c>
      <c r="P1271" s="6">
        <v>3546.3659999999995</v>
      </c>
      <c r="Q1271" s="6">
        <v>2516.0039999999999</v>
      </c>
    </row>
    <row r="1272" spans="1:17" x14ac:dyDescent="0.2">
      <c r="A1272">
        <v>2018</v>
      </c>
      <c r="B1272" s="27" t="s">
        <v>230</v>
      </c>
      <c r="C1272" s="21" t="s">
        <v>30</v>
      </c>
      <c r="D1272" s="22">
        <v>1075.9864473893106</v>
      </c>
      <c r="E1272" s="6">
        <v>671.94</v>
      </c>
      <c r="F1272" s="23">
        <v>1747.9264473893106</v>
      </c>
      <c r="G1272" s="22">
        <v>186.38897678238354</v>
      </c>
      <c r="H1272" s="6">
        <v>1242.2526984085048</v>
      </c>
      <c r="I1272" s="24">
        <v>1E-3</v>
      </c>
      <c r="J1272" s="23">
        <v>37205.792389355833</v>
      </c>
      <c r="K1272" s="25">
        <v>1.3797755358302601E-2</v>
      </c>
      <c r="L1272" s="26">
        <v>21.285673916614808</v>
      </c>
      <c r="M1272" s="22">
        <v>27609.174086033261</v>
      </c>
      <c r="N1272" s="6">
        <v>33.941303322562021</v>
      </c>
      <c r="O1272" s="6">
        <v>9437.9060000000009</v>
      </c>
      <c r="P1272" s="6">
        <v>124.771</v>
      </c>
      <c r="Q1272" s="6">
        <v>0</v>
      </c>
    </row>
    <row r="1273" spans="1:17" x14ac:dyDescent="0.2">
      <c r="A1273">
        <v>2018</v>
      </c>
      <c r="B1273" s="27" t="s">
        <v>231</v>
      </c>
      <c r="C1273" s="21" t="s">
        <v>27</v>
      </c>
      <c r="D1273" s="22">
        <v>236.67272108444996</v>
      </c>
      <c r="E1273" s="6">
        <v>454.78300000000002</v>
      </c>
      <c r="F1273" s="23">
        <v>691.45572108445003</v>
      </c>
      <c r="G1273" s="22">
        <v>20039.90137677742</v>
      </c>
      <c r="H1273" s="6">
        <v>57.002420510309307</v>
      </c>
      <c r="I1273" s="24">
        <v>4.7E-2</v>
      </c>
      <c r="J1273" s="23">
        <v>21751.404507984636</v>
      </c>
      <c r="K1273" s="25">
        <v>2.9684014952628883E-3</v>
      </c>
      <c r="L1273" s="26">
        <v>31.457407675896658</v>
      </c>
      <c r="M1273" s="22">
        <v>475.78213120721711</v>
      </c>
      <c r="N1273" s="6">
        <v>2050.3673767774185</v>
      </c>
      <c r="O1273" s="6">
        <v>32.184000000000005</v>
      </c>
      <c r="P1273" s="6">
        <v>1533.537</v>
      </c>
      <c r="Q1273" s="6">
        <v>17659.534</v>
      </c>
    </row>
    <row r="1274" spans="1:17" x14ac:dyDescent="0.2">
      <c r="A1274">
        <v>2018</v>
      </c>
      <c r="B1274" s="27" t="s">
        <v>371</v>
      </c>
      <c r="C1274" s="21" t="s">
        <v>26</v>
      </c>
      <c r="D1274" s="22">
        <v>83.53443183805328</v>
      </c>
      <c r="E1274" s="6">
        <v>317.01409999999998</v>
      </c>
      <c r="F1274" s="23">
        <v>400.54853183805324</v>
      </c>
      <c r="G1274" s="22">
        <v>25174.199999999997</v>
      </c>
      <c r="H1274" s="6">
        <v>101.69999999999999</v>
      </c>
      <c r="I1274" s="24">
        <v>4.9000000000000002E-2</v>
      </c>
      <c r="J1274" s="23">
        <v>28218.237000000001</v>
      </c>
      <c r="K1274" s="25">
        <v>4.7377074395354027E-3</v>
      </c>
      <c r="L1274" s="26">
        <v>70.448983723672683</v>
      </c>
      <c r="M1274" s="22">
        <v>514.91899999999998</v>
      </c>
      <c r="N1274" s="6">
        <v>553.29999999999995</v>
      </c>
      <c r="O1274" s="6">
        <v>85.236000000000004</v>
      </c>
      <c r="P1274" s="6">
        <v>923.70299999999997</v>
      </c>
      <c r="Q1274" s="6">
        <v>26141.078999999998</v>
      </c>
    </row>
    <row r="1275" spans="1:17" x14ac:dyDescent="0.2">
      <c r="A1275">
        <v>2018</v>
      </c>
      <c r="B1275" s="27" t="s">
        <v>408</v>
      </c>
      <c r="C1275" s="21" t="s">
        <v>38</v>
      </c>
      <c r="D1275" s="22">
        <v>30741.216539729499</v>
      </c>
      <c r="E1275" s="6">
        <v>0</v>
      </c>
      <c r="F1275" s="23">
        <v>30741.216539729499</v>
      </c>
      <c r="G1275" s="22">
        <v>18774.23186575163</v>
      </c>
      <c r="H1275" s="6">
        <v>575.97245623614708</v>
      </c>
      <c r="I1275" s="24">
        <v>9.1999999999999998E-2</v>
      </c>
      <c r="J1275" s="23">
        <v>35963.32706158881</v>
      </c>
      <c r="K1275" s="25">
        <v>1.8640741765631329E-4</v>
      </c>
      <c r="L1275" s="26">
        <v>1.1698732551820235</v>
      </c>
      <c r="M1275" s="22">
        <v>16845.827189759624</v>
      </c>
      <c r="N1275" s="6">
        <v>0.54587182918933175</v>
      </c>
      <c r="O1275" s="6">
        <v>305.84800000000001</v>
      </c>
      <c r="P1275" s="6">
        <v>18811.106</v>
      </c>
      <c r="Q1275" s="6">
        <v>0</v>
      </c>
    </row>
    <row r="1276" spans="1:17" x14ac:dyDescent="0.2">
      <c r="A1276">
        <v>2018</v>
      </c>
      <c r="B1276" s="27" t="s">
        <v>233</v>
      </c>
      <c r="C1276" s="21" t="s">
        <v>27</v>
      </c>
      <c r="D1276" s="22">
        <v>702.07600319268624</v>
      </c>
      <c r="E1276" s="6">
        <v>1652.52</v>
      </c>
      <c r="F1276" s="23">
        <v>2354.5960031926861</v>
      </c>
      <c r="G1276" s="22">
        <v>26558.934572410733</v>
      </c>
      <c r="H1276" s="6">
        <v>91.241892814433584</v>
      </c>
      <c r="I1276" s="24">
        <v>5.2000000000000005E-2</v>
      </c>
      <c r="J1276" s="23">
        <v>29292.138978280855</v>
      </c>
      <c r="K1276" s="25">
        <v>1.0867659345044148E-3</v>
      </c>
      <c r="L1276" s="26">
        <v>12.440409708740919</v>
      </c>
      <c r="M1276" s="22">
        <v>263.48840587012057</v>
      </c>
      <c r="N1276" s="6">
        <v>115.8345724107371</v>
      </c>
      <c r="O1276" s="6">
        <v>360.98600000000005</v>
      </c>
      <c r="P1276" s="6">
        <v>1488.5640000000001</v>
      </c>
      <c r="Q1276" s="6">
        <v>27063.265999999996</v>
      </c>
    </row>
    <row r="1277" spans="1:17" x14ac:dyDescent="0.2">
      <c r="A1277">
        <v>2018</v>
      </c>
      <c r="B1277" s="27" t="s">
        <v>373</v>
      </c>
      <c r="C1277" s="21" t="s">
        <v>40</v>
      </c>
      <c r="D1277" s="22">
        <v>6843.7590475769121</v>
      </c>
      <c r="E1277" s="6">
        <v>288.83499999999998</v>
      </c>
      <c r="F1277" s="23">
        <v>7132.5940475769121</v>
      </c>
      <c r="G1277" s="22">
        <v>61519.424215918225</v>
      </c>
      <c r="H1277" s="6">
        <v>1324.8306060412392</v>
      </c>
      <c r="I1277" s="24">
        <v>0.42899999999999999</v>
      </c>
      <c r="J1277" s="23">
        <v>101116.49327594716</v>
      </c>
      <c r="K1277" s="25">
        <v>3.3644175631105575E-3</v>
      </c>
      <c r="L1277" s="26">
        <v>14.176678583060324</v>
      </c>
      <c r="M1277" s="22">
        <v>35454.220060028922</v>
      </c>
      <c r="N1277" s="6">
        <v>3501.0972159182234</v>
      </c>
      <c r="O1277" s="6">
        <v>3203.0200000000004</v>
      </c>
      <c r="P1277" s="6">
        <v>50846.091</v>
      </c>
      <c r="Q1277" s="6">
        <v>8112.0650000000005</v>
      </c>
    </row>
    <row r="1278" spans="1:17" x14ac:dyDescent="0.2">
      <c r="A1278">
        <v>2018</v>
      </c>
      <c r="B1278" s="27" t="s">
        <v>235</v>
      </c>
      <c r="C1278" s="21" t="s">
        <v>113</v>
      </c>
      <c r="D1278" s="22">
        <v>1531.6687330140244</v>
      </c>
      <c r="E1278" s="6">
        <v>368.42</v>
      </c>
      <c r="F1278" s="23">
        <v>1900.0887330140245</v>
      </c>
      <c r="G1278" s="22">
        <v>46042.311634739861</v>
      </c>
      <c r="H1278" s="6">
        <v>856.19639875163898</v>
      </c>
      <c r="I1278" s="24">
        <v>0.10200000000000001</v>
      </c>
      <c r="J1278" s="23">
        <v>71584.810317538708</v>
      </c>
      <c r="K1278" s="25">
        <v>6.0750443024089494E-3</v>
      </c>
      <c r="L1278" s="26">
        <v>37.674456499716712</v>
      </c>
      <c r="M1278" s="22">
        <v>22765.422577393601</v>
      </c>
      <c r="N1278" s="6">
        <v>2354.2077401450911</v>
      </c>
      <c r="O1278" s="6">
        <v>924.12</v>
      </c>
      <c r="P1278" s="6">
        <v>45541.060000000005</v>
      </c>
      <c r="Q1278" s="6">
        <v>0</v>
      </c>
    </row>
    <row r="1279" spans="1:17" x14ac:dyDescent="0.2">
      <c r="A1279">
        <v>2018</v>
      </c>
      <c r="B1279" s="27" t="s">
        <v>236</v>
      </c>
      <c r="C1279" s="21" t="s">
        <v>30</v>
      </c>
      <c r="D1279" s="22">
        <v>5122.1624643387613</v>
      </c>
      <c r="E1279" s="6">
        <v>127.21</v>
      </c>
      <c r="F1279" s="23">
        <v>5249.3724643387613</v>
      </c>
      <c r="G1279" s="22">
        <v>23275.510623953065</v>
      </c>
      <c r="H1279" s="6">
        <v>1577.7114165392325</v>
      </c>
      <c r="I1279" s="24">
        <v>0.1</v>
      </c>
      <c r="J1279" s="23">
        <v>70318.610836822205</v>
      </c>
      <c r="K1279" s="25">
        <v>3.417094779019469E-3</v>
      </c>
      <c r="L1279" s="26">
        <v>13.395622298575056</v>
      </c>
      <c r="M1279" s="22">
        <v>36902.641704844544</v>
      </c>
      <c r="N1279" s="6">
        <v>3429.3101319776561</v>
      </c>
      <c r="O1279" s="6">
        <v>9891.1839999999993</v>
      </c>
      <c r="P1279" s="6">
        <v>20095.474999999999</v>
      </c>
      <c r="Q1279" s="6">
        <v>0</v>
      </c>
    </row>
    <row r="1280" spans="1:17" x14ac:dyDescent="0.2">
      <c r="A1280">
        <v>2018</v>
      </c>
      <c r="B1280" s="27" t="s">
        <v>237</v>
      </c>
      <c r="C1280" s="21" t="s">
        <v>61</v>
      </c>
      <c r="D1280" s="22">
        <v>0.29810755943424061</v>
      </c>
      <c r="E1280" s="6">
        <v>203.47300000000001</v>
      </c>
      <c r="F1280" s="23">
        <v>203.77110755943426</v>
      </c>
      <c r="G1280" s="22">
        <v>33014.746199793553</v>
      </c>
      <c r="H1280" s="6">
        <v>1.8067885123321157</v>
      </c>
      <c r="I1280" s="24">
        <v>6.3E-2</v>
      </c>
      <c r="J1280" s="23">
        <v>33085.787497461053</v>
      </c>
      <c r="K1280" s="25">
        <v>1.2008934187823093E-2</v>
      </c>
      <c r="L1280" s="26">
        <v>162.3674126019601</v>
      </c>
      <c r="M1280" s="22">
        <v>31.492910830967414</v>
      </c>
      <c r="N1280" s="6">
        <v>0.3455866300869706</v>
      </c>
      <c r="O1280" s="6">
        <v>4.774</v>
      </c>
      <c r="P1280" s="6">
        <v>33049.175000000003</v>
      </c>
      <c r="Q1280" s="6">
        <v>0</v>
      </c>
    </row>
    <row r="1281" spans="1:17" x14ac:dyDescent="0.2">
      <c r="A1281">
        <v>2018</v>
      </c>
      <c r="B1281" s="27" t="s">
        <v>238</v>
      </c>
      <c r="C1281" s="21" t="s">
        <v>61</v>
      </c>
      <c r="D1281" s="22">
        <v>596.12080287783044</v>
      </c>
      <c r="E1281" s="6">
        <v>2563.8527200000003</v>
      </c>
      <c r="F1281" s="23">
        <v>3159.9735228778309</v>
      </c>
      <c r="G1281" s="22">
        <v>292829.78079908673</v>
      </c>
      <c r="H1281" s="6">
        <v>147.73535484973496</v>
      </c>
      <c r="I1281" s="24">
        <v>0.51100000000000001</v>
      </c>
      <c r="J1281" s="23">
        <v>297371.79737360886</v>
      </c>
      <c r="K1281" s="25">
        <v>1.0355241528446912E-3</v>
      </c>
      <c r="L1281" s="26">
        <v>94.105787665837255</v>
      </c>
      <c r="M1281" s="22">
        <v>102.54556236698731</v>
      </c>
      <c r="N1281" s="6">
        <v>11342.433811241841</v>
      </c>
      <c r="O1281" s="6">
        <v>1690.9680000000001</v>
      </c>
      <c r="P1281" s="6">
        <v>284235.84999999998</v>
      </c>
      <c r="Q1281" s="6">
        <v>0</v>
      </c>
    </row>
    <row r="1282" spans="1:17" x14ac:dyDescent="0.2">
      <c r="A1282">
        <v>2018</v>
      </c>
      <c r="B1282" s="27" t="s">
        <v>409</v>
      </c>
      <c r="C1282" s="21" t="s">
        <v>67</v>
      </c>
      <c r="D1282" s="22">
        <v>7647.8549529805132</v>
      </c>
      <c r="E1282" s="6">
        <v>14.28</v>
      </c>
      <c r="F1282" s="23">
        <v>7662.1349529805129</v>
      </c>
      <c r="G1282" s="22">
        <v>17787.097279445272</v>
      </c>
      <c r="H1282" s="6">
        <v>3955.833601672703</v>
      </c>
      <c r="I1282" s="24">
        <v>0.03</v>
      </c>
      <c r="J1282" s="23">
        <v>135679.12860929183</v>
      </c>
      <c r="K1282" s="25">
        <v>5.1671386549489032E-3</v>
      </c>
      <c r="L1282" s="26">
        <v>17.707744570136249</v>
      </c>
      <c r="M1282" s="22">
        <v>95415.4556751825</v>
      </c>
      <c r="N1282" s="6">
        <v>59.176934109319276</v>
      </c>
      <c r="O1282" s="6">
        <v>22753.279999999999</v>
      </c>
      <c r="P1282" s="6">
        <v>17451.216</v>
      </c>
      <c r="Q1282" s="6">
        <v>0</v>
      </c>
    </row>
    <row r="1283" spans="1:17" x14ac:dyDescent="0.2">
      <c r="A1283">
        <v>2018</v>
      </c>
      <c r="B1283" s="27" t="s">
        <v>239</v>
      </c>
      <c r="C1283" s="21" t="s">
        <v>56</v>
      </c>
      <c r="D1283" s="22">
        <v>1049.8300881999387</v>
      </c>
      <c r="E1283" s="6">
        <v>350.37599999999998</v>
      </c>
      <c r="F1283" s="23">
        <v>1400.2060881999387</v>
      </c>
      <c r="G1283" s="22">
        <v>18929.140776293407</v>
      </c>
      <c r="H1283" s="6">
        <v>971.10717647518516</v>
      </c>
      <c r="I1283" s="24">
        <v>3.5000000000000003E-2</v>
      </c>
      <c r="J1283" s="23">
        <v>47877.689635253926</v>
      </c>
      <c r="K1283" s="25">
        <v>1.2138816732601107E-2</v>
      </c>
      <c r="L1283" s="26">
        <v>34.193316283036587</v>
      </c>
      <c r="M1283" s="22">
        <v>20203.815722928131</v>
      </c>
      <c r="N1283" s="6">
        <v>37.528912325793414</v>
      </c>
      <c r="O1283" s="6">
        <v>8831.06</v>
      </c>
      <c r="P1283" s="6">
        <v>18805.285</v>
      </c>
      <c r="Q1283" s="6">
        <v>0</v>
      </c>
    </row>
    <row r="1284" spans="1:17" x14ac:dyDescent="0.2">
      <c r="A1284">
        <v>2018</v>
      </c>
      <c r="B1284" s="27" t="s">
        <v>410</v>
      </c>
      <c r="C1284" s="21" t="s">
        <v>34</v>
      </c>
      <c r="D1284" s="22">
        <v>28320.249197479017</v>
      </c>
      <c r="E1284" s="6">
        <v>17207.431499999999</v>
      </c>
      <c r="F1284" s="23">
        <v>45527.680697479016</v>
      </c>
      <c r="G1284" s="22">
        <v>329342.10699699249</v>
      </c>
      <c r="H1284" s="6">
        <v>1339.2759789897591</v>
      </c>
      <c r="I1284" s="24">
        <v>1.7099999999999997</v>
      </c>
      <c r="J1284" s="23">
        <v>369719.36117088731</v>
      </c>
      <c r="K1284" s="25">
        <v>4.5684232006293763E-4</v>
      </c>
      <c r="L1284" s="26">
        <v>8.1207598433925856</v>
      </c>
      <c r="M1284" s="22">
        <v>22335.703969425107</v>
      </c>
      <c r="N1284" s="6">
        <v>92075.912201462255</v>
      </c>
      <c r="O1284" s="6">
        <v>16829.804</v>
      </c>
      <c r="P1284" s="6">
        <v>238477.94099999999</v>
      </c>
      <c r="Q1284" s="6">
        <v>0</v>
      </c>
    </row>
    <row r="1285" spans="1:17" x14ac:dyDescent="0.2">
      <c r="A1285">
        <v>2018</v>
      </c>
      <c r="B1285" s="27" t="s">
        <v>410</v>
      </c>
      <c r="C1285" s="21" t="s">
        <v>67</v>
      </c>
      <c r="D1285" s="22">
        <v>5520.0965981124255</v>
      </c>
      <c r="E1285" s="6">
        <v>14.401</v>
      </c>
      <c r="F1285" s="23">
        <v>5534.4975981124253</v>
      </c>
      <c r="G1285" s="22">
        <v>11714.001121138999</v>
      </c>
      <c r="H1285" s="6">
        <v>914.00511996240562</v>
      </c>
      <c r="I1285" s="24">
        <v>2.8000000000000001E-2</v>
      </c>
      <c r="J1285" s="23">
        <v>38958.99769601869</v>
      </c>
      <c r="K1285" s="25">
        <v>1.7795886897374828E-3</v>
      </c>
      <c r="L1285" s="26">
        <v>7.0393015816477904</v>
      </c>
      <c r="M1285" s="22">
        <v>10074.809027240215</v>
      </c>
      <c r="N1285" s="6">
        <v>4.044668778474481</v>
      </c>
      <c r="O1285" s="6">
        <v>17243.448</v>
      </c>
      <c r="P1285" s="6">
        <v>11636.696</v>
      </c>
      <c r="Q1285" s="6">
        <v>0</v>
      </c>
    </row>
    <row r="1286" spans="1:17" x14ac:dyDescent="0.2">
      <c r="A1286">
        <v>2018</v>
      </c>
      <c r="B1286" s="27" t="s">
        <v>410</v>
      </c>
      <c r="C1286" s="21" t="s">
        <v>148</v>
      </c>
      <c r="D1286" s="22">
        <v>3290.5440063940446</v>
      </c>
      <c r="E1286" s="6">
        <v>1744.0786000000001</v>
      </c>
      <c r="F1286" s="23">
        <v>5034.6226063940449</v>
      </c>
      <c r="G1286" s="22">
        <v>39280.171071232828</v>
      </c>
      <c r="H1286" s="6">
        <v>530.20543901685767</v>
      </c>
      <c r="I1286" s="24">
        <v>9.6000000000000002E-2</v>
      </c>
      <c r="J1286" s="23">
        <v>55106.501153935184</v>
      </c>
      <c r="K1286" s="25">
        <v>1.492913874182492E-3</v>
      </c>
      <c r="L1286" s="26">
        <v>10.945507828918322</v>
      </c>
      <c r="M1286" s="22">
        <v>6657.579454826443</v>
      </c>
      <c r="N1286" s="6">
        <v>16242.352699108753</v>
      </c>
      <c r="O1286" s="6">
        <v>8967.3140000000003</v>
      </c>
      <c r="P1286" s="6">
        <v>23239.254999999997</v>
      </c>
      <c r="Q1286" s="6">
        <v>0</v>
      </c>
    </row>
    <row r="1287" spans="1:17" x14ac:dyDescent="0.2">
      <c r="A1287">
        <v>2018</v>
      </c>
      <c r="B1287" s="27" t="s">
        <v>410</v>
      </c>
      <c r="C1287" s="21" t="s">
        <v>98</v>
      </c>
      <c r="D1287" s="22">
        <v>21882.547306694116</v>
      </c>
      <c r="E1287" s="6">
        <v>4726.7728999999999</v>
      </c>
      <c r="F1287" s="23">
        <v>26609.320206694116</v>
      </c>
      <c r="G1287" s="22">
        <v>82726.418453529535</v>
      </c>
      <c r="H1287" s="6">
        <v>527.80216411847005</v>
      </c>
      <c r="I1287" s="24">
        <v>0.23100000000000001</v>
      </c>
      <c r="J1287" s="23">
        <v>98517.985944259941</v>
      </c>
      <c r="K1287" s="25">
        <v>3.4286003417537142E-4</v>
      </c>
      <c r="L1287" s="26">
        <v>3.7023864262220325</v>
      </c>
      <c r="M1287" s="22">
        <v>6408.6256226650103</v>
      </c>
      <c r="N1287" s="6">
        <v>29133.911321594936</v>
      </c>
      <c r="O1287" s="6">
        <v>8524.0400000000009</v>
      </c>
      <c r="P1287" s="6">
        <v>54451.409</v>
      </c>
      <c r="Q1287" s="6">
        <v>0</v>
      </c>
    </row>
    <row r="1288" spans="1:17" x14ac:dyDescent="0.2">
      <c r="A1288">
        <v>2018</v>
      </c>
      <c r="B1288" s="27" t="s">
        <v>410</v>
      </c>
      <c r="C1288" s="21" t="s">
        <v>62</v>
      </c>
      <c r="D1288" s="22">
        <v>3102.9945749447133</v>
      </c>
      <c r="E1288" s="6">
        <v>9115.1598000000013</v>
      </c>
      <c r="F1288" s="23">
        <v>12218.154374944716</v>
      </c>
      <c r="G1288" s="22">
        <v>57184.962405437604</v>
      </c>
      <c r="H1288" s="6">
        <v>1732.0437050454243</v>
      </c>
      <c r="I1288" s="24">
        <v>0.23599999999999999</v>
      </c>
      <c r="J1288" s="23">
        <v>108864.29281579125</v>
      </c>
      <c r="K1288" s="25">
        <v>2.3443623510149528E-3</v>
      </c>
      <c r="L1288" s="26">
        <v>8.9100439784125616</v>
      </c>
      <c r="M1288" s="22">
        <v>33699.755188591371</v>
      </c>
      <c r="N1288" s="6">
        <v>12476.410627199897</v>
      </c>
      <c r="O1288" s="6">
        <v>16443.018</v>
      </c>
      <c r="P1288" s="6">
        <v>33244.511999999995</v>
      </c>
      <c r="Q1288" s="6">
        <v>13000.597</v>
      </c>
    </row>
    <row r="1289" spans="1:17" x14ac:dyDescent="0.2">
      <c r="A1289">
        <v>2018</v>
      </c>
      <c r="B1289" s="27" t="s">
        <v>410</v>
      </c>
      <c r="C1289" s="21" t="s">
        <v>27</v>
      </c>
      <c r="D1289" s="22">
        <v>6948.9880398134374</v>
      </c>
      <c r="E1289" s="6">
        <v>9914.6563999999998</v>
      </c>
      <c r="F1289" s="23">
        <v>16863.644439813437</v>
      </c>
      <c r="G1289" s="22">
        <v>469715.18145346578</v>
      </c>
      <c r="H1289" s="6">
        <v>1352.3569709524613</v>
      </c>
      <c r="I1289" s="24">
        <v>0.78800000000000014</v>
      </c>
      <c r="J1289" s="23">
        <v>510230.54318784917</v>
      </c>
      <c r="K1289" s="25">
        <v>1.9724507744219881E-3</v>
      </c>
      <c r="L1289" s="26">
        <v>30.256244135653386</v>
      </c>
      <c r="M1289" s="22">
        <v>10235.775436922273</v>
      </c>
      <c r="N1289" s="6">
        <v>74652.835750926854</v>
      </c>
      <c r="O1289" s="6">
        <v>880.1</v>
      </c>
      <c r="P1289" s="6">
        <v>20464.651999999998</v>
      </c>
      <c r="Q1289" s="6">
        <v>403997.18</v>
      </c>
    </row>
    <row r="1290" spans="1:17" x14ac:dyDescent="0.2">
      <c r="A1290">
        <v>2018</v>
      </c>
      <c r="B1290" s="27" t="s">
        <v>240</v>
      </c>
      <c r="C1290" s="21" t="s">
        <v>67</v>
      </c>
      <c r="D1290" s="22">
        <v>8743.0109779548802</v>
      </c>
      <c r="E1290" s="6">
        <v>0.02</v>
      </c>
      <c r="F1290" s="23">
        <v>8743.0309779548807</v>
      </c>
      <c r="G1290" s="22">
        <v>8495.1882691204028</v>
      </c>
      <c r="H1290" s="6">
        <v>807.55838345084283</v>
      </c>
      <c r="I1290" s="24">
        <v>2.1999999999999999E-2</v>
      </c>
      <c r="J1290" s="23">
        <v>32566.434095955519</v>
      </c>
      <c r="K1290" s="25">
        <v>8.7122166700999166E-4</v>
      </c>
      <c r="L1290" s="26">
        <v>3.7248448710830568</v>
      </c>
      <c r="M1290" s="22">
        <v>13920.878461459182</v>
      </c>
      <c r="N1290" s="6">
        <v>983.35763449633885</v>
      </c>
      <c r="O1290" s="6">
        <v>10265.07</v>
      </c>
      <c r="P1290" s="6">
        <v>7397.1279999999997</v>
      </c>
      <c r="Q1290" s="6">
        <v>0</v>
      </c>
    </row>
    <row r="1291" spans="1:17" x14ac:dyDescent="0.2">
      <c r="A1291">
        <v>2018</v>
      </c>
      <c r="B1291" s="27" t="s">
        <v>240</v>
      </c>
      <c r="C1291" s="21" t="s">
        <v>148</v>
      </c>
      <c r="D1291" s="22">
        <v>13629.419717716051</v>
      </c>
      <c r="E1291" s="6">
        <v>43.46255</v>
      </c>
      <c r="F1291" s="23">
        <v>13672.882267716052</v>
      </c>
      <c r="G1291" s="22">
        <v>14804.892620969857</v>
      </c>
      <c r="H1291" s="6">
        <v>2369.3763202532491</v>
      </c>
      <c r="I1291" s="24">
        <v>0.04</v>
      </c>
      <c r="J1291" s="23">
        <v>85423.226964516682</v>
      </c>
      <c r="K1291" s="25">
        <v>2.8337559693804052E-3</v>
      </c>
      <c r="L1291" s="26">
        <v>6.2476385952810496</v>
      </c>
      <c r="M1291" s="22">
        <v>61794.485871314893</v>
      </c>
      <c r="N1291" s="6">
        <v>9505.1190932017944</v>
      </c>
      <c r="O1291" s="6">
        <v>8820.8420000000006</v>
      </c>
      <c r="P1291" s="6">
        <v>5302.78</v>
      </c>
      <c r="Q1291" s="6">
        <v>0</v>
      </c>
    </row>
    <row r="1292" spans="1:17" x14ac:dyDescent="0.2">
      <c r="A1292">
        <v>2018</v>
      </c>
      <c r="B1292" s="27" t="s">
        <v>240</v>
      </c>
      <c r="C1292" s="21" t="s">
        <v>40</v>
      </c>
      <c r="D1292" s="22">
        <v>474.33719043272174</v>
      </c>
      <c r="E1292" s="6">
        <v>1497.12302</v>
      </c>
      <c r="F1292" s="23">
        <v>1971.4602104327219</v>
      </c>
      <c r="G1292" s="22">
        <v>77395.160575937334</v>
      </c>
      <c r="H1292" s="6">
        <v>2104.0216726563744</v>
      </c>
      <c r="I1292" s="24">
        <v>0.25600000000000001</v>
      </c>
      <c r="J1292" s="23">
        <v>140164.8944210973</v>
      </c>
      <c r="K1292" s="25">
        <v>9.8202272318058999E-3</v>
      </c>
      <c r="L1292" s="26">
        <v>71.096993831963815</v>
      </c>
      <c r="M1292" s="22">
        <v>58083.20242109731</v>
      </c>
      <c r="N1292" s="6">
        <v>42232.899999999994</v>
      </c>
      <c r="O1292" s="6">
        <v>4535.3379999999997</v>
      </c>
      <c r="P1292" s="6">
        <v>32549.573999999997</v>
      </c>
      <c r="Q1292" s="6">
        <v>2763.88</v>
      </c>
    </row>
    <row r="1293" spans="1:17" x14ac:dyDescent="0.2">
      <c r="A1293">
        <v>2018</v>
      </c>
      <c r="B1293" s="27" t="s">
        <v>241</v>
      </c>
      <c r="C1293" s="21" t="s">
        <v>27</v>
      </c>
      <c r="D1293" s="22">
        <v>1797.3468101446531</v>
      </c>
      <c r="E1293" s="6">
        <v>4370.8562400000001</v>
      </c>
      <c r="F1293" s="23">
        <v>6168.2030501446534</v>
      </c>
      <c r="G1293" s="22">
        <v>178890.92615877095</v>
      </c>
      <c r="H1293" s="6">
        <v>783.51598969587667</v>
      </c>
      <c r="I1293" s="24">
        <v>0.28600000000000003</v>
      </c>
      <c r="J1293" s="23">
        <v>202317.78065170808</v>
      </c>
      <c r="K1293" s="25">
        <v>3.0824170081410101E-3</v>
      </c>
      <c r="L1293" s="26">
        <v>32.800116826076831</v>
      </c>
      <c r="M1293" s="22">
        <v>13472.205492937128</v>
      </c>
      <c r="N1293" s="6">
        <v>66158.526158770954</v>
      </c>
      <c r="O1293" s="6">
        <v>1399.4179999999999</v>
      </c>
      <c r="P1293" s="6">
        <v>19715.070000000003</v>
      </c>
      <c r="Q1293" s="6">
        <v>101572.561</v>
      </c>
    </row>
    <row r="1294" spans="1:17" x14ac:dyDescent="0.2">
      <c r="A1294">
        <v>2018</v>
      </c>
      <c r="B1294" s="27" t="s">
        <v>374</v>
      </c>
      <c r="C1294" s="21" t="s">
        <v>52</v>
      </c>
      <c r="D1294" s="22">
        <v>30937.021207775248</v>
      </c>
      <c r="E1294" s="6">
        <v>29017.151999999998</v>
      </c>
      <c r="F1294" s="23">
        <v>59954.173207775246</v>
      </c>
      <c r="G1294" s="22">
        <v>326310.93026370136</v>
      </c>
      <c r="H1294" s="6">
        <v>9916.0545041710557</v>
      </c>
      <c r="I1294" s="24">
        <v>0.97699999999999998</v>
      </c>
      <c r="J1294" s="23">
        <v>622076.0754879989</v>
      </c>
      <c r="K1294" s="25">
        <v>3.0770451582528935E-3</v>
      </c>
      <c r="L1294" s="26">
        <v>10.375859464063529</v>
      </c>
      <c r="M1294" s="22">
        <v>267355.69051400869</v>
      </c>
      <c r="N1294" s="6">
        <v>25724.563973990113</v>
      </c>
      <c r="O1294" s="6">
        <v>6677.33</v>
      </c>
      <c r="P1294" s="6">
        <v>317489.29399999999</v>
      </c>
      <c r="Q1294" s="6">
        <v>4829.1970000000001</v>
      </c>
    </row>
    <row r="1295" spans="1:17" x14ac:dyDescent="0.2">
      <c r="A1295">
        <v>2018</v>
      </c>
      <c r="B1295" s="27" t="s">
        <v>374</v>
      </c>
      <c r="C1295" s="21" t="s">
        <v>26</v>
      </c>
      <c r="D1295" s="22">
        <v>8879.5108974218674</v>
      </c>
      <c r="E1295" s="6">
        <v>16743.044000000002</v>
      </c>
      <c r="F1295" s="23">
        <v>25622.554897421869</v>
      </c>
      <c r="G1295" s="22">
        <v>322754.26036281465</v>
      </c>
      <c r="H1295" s="6">
        <v>2240.3281396609223</v>
      </c>
      <c r="I1295" s="24">
        <v>1.2989999999999999</v>
      </c>
      <c r="J1295" s="23">
        <v>389870.66592471011</v>
      </c>
      <c r="K1295" s="25">
        <v>1.5678997786491926E-3</v>
      </c>
      <c r="L1295" s="26">
        <v>15.215916893749684</v>
      </c>
      <c r="M1295" s="22">
        <v>41906.241182206904</v>
      </c>
      <c r="N1295" s="6">
        <v>19209.497742503198</v>
      </c>
      <c r="O1295" s="6">
        <v>3245.424</v>
      </c>
      <c r="P1295" s="6">
        <v>189246.47699999998</v>
      </c>
      <c r="Q1295" s="6">
        <v>136263.02600000001</v>
      </c>
    </row>
    <row r="1296" spans="1:17" x14ac:dyDescent="0.2">
      <c r="A1296">
        <v>2018</v>
      </c>
      <c r="B1296" s="27" t="s">
        <v>242</v>
      </c>
      <c r="C1296" s="21" t="s">
        <v>38</v>
      </c>
      <c r="D1296" s="22">
        <v>13707.459793660926</v>
      </c>
      <c r="E1296" s="6">
        <v>0</v>
      </c>
      <c r="F1296" s="23">
        <v>13707.459793660926</v>
      </c>
      <c r="G1296" s="22">
        <v>41901.568781347567</v>
      </c>
      <c r="H1296" s="6">
        <v>384.75885594694165</v>
      </c>
      <c r="I1296" s="24">
        <v>0.20300000000000001</v>
      </c>
      <c r="J1296" s="23">
        <v>53422.801688566433</v>
      </c>
      <c r="K1296" s="25">
        <v>3.3016663519464494E-4</v>
      </c>
      <c r="L1296" s="26">
        <v>3.8973524265431032</v>
      </c>
      <c r="M1296" s="22">
        <v>10328.257749371987</v>
      </c>
      <c r="N1296" s="6">
        <v>0.37093919443294565</v>
      </c>
      <c r="O1296" s="6">
        <v>263.53200000000004</v>
      </c>
      <c r="P1296" s="6">
        <v>42830.641000000003</v>
      </c>
      <c r="Q1296" s="6">
        <v>0</v>
      </c>
    </row>
    <row r="1297" spans="1:17" x14ac:dyDescent="0.2">
      <c r="A1297">
        <v>2018</v>
      </c>
      <c r="B1297" s="27" t="s">
        <v>243</v>
      </c>
      <c r="C1297" s="21" t="s">
        <v>52</v>
      </c>
      <c r="D1297" s="22">
        <v>6228.6595816006011</v>
      </c>
      <c r="E1297" s="6">
        <v>8102.1209238933998</v>
      </c>
      <c r="F1297" s="23">
        <v>14330.780505494</v>
      </c>
      <c r="G1297" s="22">
        <v>183714.87787685345</v>
      </c>
      <c r="H1297" s="6">
        <v>6484.8490148187166</v>
      </c>
      <c r="I1297" s="24">
        <v>0.48599999999999999</v>
      </c>
      <c r="J1297" s="23">
        <v>377096.05651845125</v>
      </c>
      <c r="K1297" s="25">
        <v>8.7699290974254818E-3</v>
      </c>
      <c r="L1297" s="26">
        <v>26.313713783689849</v>
      </c>
      <c r="M1297" s="22">
        <v>183074.33737362971</v>
      </c>
      <c r="N1297" s="6">
        <v>95159.869144821481</v>
      </c>
      <c r="O1297" s="6">
        <v>9003.9239999999991</v>
      </c>
      <c r="P1297" s="6">
        <v>86351.067999999999</v>
      </c>
      <c r="Q1297" s="6">
        <v>3506.8580000000002</v>
      </c>
    </row>
    <row r="1298" spans="1:17" x14ac:dyDescent="0.2">
      <c r="A1298">
        <v>2018</v>
      </c>
      <c r="B1298" s="27" t="s">
        <v>244</v>
      </c>
      <c r="C1298" s="21" t="s">
        <v>36</v>
      </c>
      <c r="D1298" s="22">
        <v>1271.6742984692414</v>
      </c>
      <c r="E1298" s="6">
        <v>1795.7966299999998</v>
      </c>
      <c r="F1298" s="23">
        <v>3067.4709284692412</v>
      </c>
      <c r="G1298" s="22">
        <v>42466.510555293542</v>
      </c>
      <c r="H1298" s="6">
        <v>128.88522391237132</v>
      </c>
      <c r="I1298" s="24">
        <v>0.13700000000000001</v>
      </c>
      <c r="J1298" s="23">
        <v>46344.691227882206</v>
      </c>
      <c r="K1298" s="25">
        <v>7.820552317821174E-4</v>
      </c>
      <c r="L1298" s="26">
        <v>15.108436985581989</v>
      </c>
      <c r="M1298" s="22">
        <v>306.07667258866519</v>
      </c>
      <c r="N1298" s="6">
        <v>4682.1105552935442</v>
      </c>
      <c r="O1298" s="6">
        <v>511.07600000000002</v>
      </c>
      <c r="P1298" s="6">
        <v>11440.875999999998</v>
      </c>
      <c r="Q1298" s="6">
        <v>29404.552</v>
      </c>
    </row>
    <row r="1299" spans="1:17" x14ac:dyDescent="0.2">
      <c r="A1299">
        <v>2018</v>
      </c>
      <c r="B1299" s="27" t="s">
        <v>246</v>
      </c>
      <c r="C1299" s="21" t="s">
        <v>76</v>
      </c>
      <c r="D1299" s="22">
        <v>28816.025226776415</v>
      </c>
      <c r="E1299" s="6">
        <v>1079.7598</v>
      </c>
      <c r="F1299" s="23">
        <v>29895.785026776415</v>
      </c>
      <c r="G1299" s="22">
        <v>44349.481701762183</v>
      </c>
      <c r="H1299" s="6">
        <v>10998.21052452233</v>
      </c>
      <c r="I1299" s="24">
        <v>0.14300000000000002</v>
      </c>
      <c r="J1299" s="23">
        <v>372135.19433252764</v>
      </c>
      <c r="K1299" s="25">
        <v>4.0944627351586728E-3</v>
      </c>
      <c r="L1299" s="26">
        <v>12.447747868109888</v>
      </c>
      <c r="M1299" s="22">
        <v>323996.20063076541</v>
      </c>
      <c r="N1299" s="6">
        <v>33824.678701762183</v>
      </c>
      <c r="O1299" s="6">
        <v>3462.7760000000003</v>
      </c>
      <c r="P1299" s="6">
        <v>10851.538999999999</v>
      </c>
      <c r="Q1299" s="6">
        <v>0</v>
      </c>
    </row>
    <row r="1300" spans="1:17" x14ac:dyDescent="0.2">
      <c r="A1300">
        <v>2018</v>
      </c>
      <c r="B1300" s="27" t="s">
        <v>247</v>
      </c>
      <c r="C1300" s="21" t="s">
        <v>26</v>
      </c>
      <c r="D1300" s="22">
        <v>506.36503469843552</v>
      </c>
      <c r="E1300" s="6">
        <v>1443.501</v>
      </c>
      <c r="F1300" s="23">
        <v>1949.8660346984354</v>
      </c>
      <c r="G1300" s="22">
        <v>13599.028890677331</v>
      </c>
      <c r="H1300" s="6">
        <v>701.14492275280304</v>
      </c>
      <c r="I1300" s="24">
        <v>0.02</v>
      </c>
      <c r="J1300" s="23">
        <v>34498.60758871086</v>
      </c>
      <c r="K1300" s="25">
        <v>5.9856518809253698E-3</v>
      </c>
      <c r="L1300" s="26">
        <v>17.692809133960008</v>
      </c>
      <c r="M1300" s="22">
        <v>19765.813022095812</v>
      </c>
      <c r="N1300" s="6">
        <v>150.50456661504987</v>
      </c>
      <c r="O1300" s="6">
        <v>119.3</v>
      </c>
      <c r="P1300" s="6">
        <v>0</v>
      </c>
      <c r="Q1300" s="6">
        <v>14462.989999999998</v>
      </c>
    </row>
    <row r="1301" spans="1:17" x14ac:dyDescent="0.2">
      <c r="A1301">
        <v>2018</v>
      </c>
      <c r="B1301" s="27" t="s">
        <v>247</v>
      </c>
      <c r="C1301" s="21" t="s">
        <v>27</v>
      </c>
      <c r="D1301" s="22">
        <v>28463.199164268612</v>
      </c>
      <c r="E1301" s="6">
        <v>36519.928999999996</v>
      </c>
      <c r="F1301" s="23">
        <v>64983.128164268608</v>
      </c>
      <c r="G1301" s="22">
        <v>1311171.0935577301</v>
      </c>
      <c r="H1301" s="6">
        <v>4134.5325998096196</v>
      </c>
      <c r="I1301" s="24">
        <v>1.9460000000000002</v>
      </c>
      <c r="J1301" s="23">
        <v>1434911.4230320568</v>
      </c>
      <c r="K1301" s="25">
        <v>2.023200874642723E-3</v>
      </c>
      <c r="L1301" s="26">
        <v>22.081291922494</v>
      </c>
      <c r="M1301" s="22">
        <v>37314.551960420082</v>
      </c>
      <c r="N1301" s="6">
        <v>113910.04707163648</v>
      </c>
      <c r="O1301" s="6">
        <v>2089.3920000000003</v>
      </c>
      <c r="P1301" s="6">
        <v>41785.406000000003</v>
      </c>
      <c r="Q1301" s="6">
        <v>1239812.0260000001</v>
      </c>
    </row>
    <row r="1302" spans="1:17" x14ac:dyDescent="0.2">
      <c r="A1302">
        <v>2018</v>
      </c>
      <c r="B1302" s="27" t="s">
        <v>248</v>
      </c>
      <c r="C1302" s="21" t="s">
        <v>26</v>
      </c>
      <c r="D1302" s="22">
        <v>39425.882448487828</v>
      </c>
      <c r="E1302" s="6">
        <v>72675.90848649999</v>
      </c>
      <c r="F1302" s="23">
        <v>112101.79093498782</v>
      </c>
      <c r="G1302" s="22">
        <v>643059.73978135432</v>
      </c>
      <c r="H1302" s="6">
        <v>5433.0153613968851</v>
      </c>
      <c r="I1302" s="24">
        <v>2.504</v>
      </c>
      <c r="J1302" s="23">
        <v>805647.18955098139</v>
      </c>
      <c r="K1302" s="25">
        <v>1.0856568900434655E-3</v>
      </c>
      <c r="L1302" s="26">
        <v>7.1867468202912788</v>
      </c>
      <c r="M1302" s="22">
        <v>110990.03973817818</v>
      </c>
      <c r="N1302" s="6">
        <v>440044.82381280331</v>
      </c>
      <c r="O1302" s="6">
        <v>31784.322</v>
      </c>
      <c r="P1302" s="6">
        <v>222828.00400000002</v>
      </c>
      <c r="Q1302" s="6">
        <v>0</v>
      </c>
    </row>
    <row r="1303" spans="1:17" x14ac:dyDescent="0.2">
      <c r="A1303">
        <v>2018</v>
      </c>
      <c r="B1303" s="27" t="s">
        <v>249</v>
      </c>
      <c r="C1303" s="21" t="s">
        <v>40</v>
      </c>
      <c r="D1303" s="22">
        <v>439.00778969470127</v>
      </c>
      <c r="E1303" s="6">
        <v>142.994</v>
      </c>
      <c r="F1303" s="23">
        <v>582.0017896947013</v>
      </c>
      <c r="G1303" s="22">
        <v>9986.5566929329707</v>
      </c>
      <c r="H1303" s="6">
        <v>142.2335953734337</v>
      </c>
      <c r="I1303" s="24">
        <v>1.9E-2</v>
      </c>
      <c r="J1303" s="23">
        <v>14230.304835061295</v>
      </c>
      <c r="K1303" s="25">
        <v>2.881307644761695E-3</v>
      </c>
      <c r="L1303" s="26">
        <v>24.450620405353114</v>
      </c>
      <c r="M1303" s="22">
        <v>2350.665268446247</v>
      </c>
      <c r="N1303" s="6">
        <v>1086.2115666150498</v>
      </c>
      <c r="O1303" s="6">
        <v>1816.4960000000001</v>
      </c>
      <c r="P1303" s="6">
        <v>8918.9800000000014</v>
      </c>
      <c r="Q1303" s="6">
        <v>57.951999999999998</v>
      </c>
    </row>
    <row r="1304" spans="1:17" x14ac:dyDescent="0.2">
      <c r="A1304">
        <v>2018</v>
      </c>
      <c r="B1304" s="27" t="s">
        <v>251</v>
      </c>
      <c r="C1304" s="21" t="s">
        <v>52</v>
      </c>
      <c r="D1304" s="22">
        <v>964.65594292402488</v>
      </c>
      <c r="E1304" s="6">
        <v>0</v>
      </c>
      <c r="F1304" s="23">
        <v>964.65594292402488</v>
      </c>
      <c r="G1304" s="22">
        <v>20061.215025240443</v>
      </c>
      <c r="H1304" s="6">
        <v>561.94412392839956</v>
      </c>
      <c r="I1304" s="24">
        <v>3.7999999999999999E-2</v>
      </c>
      <c r="J1304" s="23">
        <v>36817.523918306753</v>
      </c>
      <c r="K1304" s="25">
        <v>6.2119324998542941E-3</v>
      </c>
      <c r="L1304" s="26">
        <v>38.166482245169206</v>
      </c>
      <c r="M1304" s="22">
        <v>3905.6778495681128</v>
      </c>
      <c r="N1304" s="6">
        <v>5.1500687386420072</v>
      </c>
      <c r="O1304" s="6">
        <v>12838.198</v>
      </c>
      <c r="P1304" s="6">
        <v>20068.498</v>
      </c>
      <c r="Q1304" s="6">
        <v>0</v>
      </c>
    </row>
    <row r="1305" spans="1:17" x14ac:dyDescent="0.2">
      <c r="A1305">
        <v>2018</v>
      </c>
      <c r="B1305" s="27" t="s">
        <v>252</v>
      </c>
      <c r="C1305" s="21" t="s">
        <v>88</v>
      </c>
      <c r="D1305" s="22">
        <v>97.611878722015092</v>
      </c>
      <c r="E1305" s="6">
        <v>828.75</v>
      </c>
      <c r="F1305" s="23">
        <v>926.36187872201504</v>
      </c>
      <c r="G1305" s="22">
        <v>37738.1</v>
      </c>
      <c r="H1305" s="6">
        <v>0.74</v>
      </c>
      <c r="I1305" s="24">
        <v>7.0999999999999994E-2</v>
      </c>
      <c r="J1305" s="23">
        <v>37779.535000000003</v>
      </c>
      <c r="K1305" s="25">
        <v>9.164078246118722E-6</v>
      </c>
      <c r="L1305" s="26">
        <v>40.782696123160505</v>
      </c>
      <c r="M1305" s="22">
        <v>188.994</v>
      </c>
      <c r="N1305" s="6">
        <v>0.3</v>
      </c>
      <c r="O1305" s="6">
        <v>0</v>
      </c>
      <c r="P1305" s="6">
        <v>37590.241000000002</v>
      </c>
      <c r="Q1305" s="6">
        <v>0</v>
      </c>
    </row>
    <row r="1306" spans="1:17" x14ac:dyDescent="0.2">
      <c r="A1306">
        <v>2018</v>
      </c>
      <c r="B1306" s="27" t="s">
        <v>253</v>
      </c>
      <c r="C1306" s="21" t="s">
        <v>138</v>
      </c>
      <c r="D1306" s="22">
        <v>761.30223482867302</v>
      </c>
      <c r="E1306" s="6">
        <v>54.84</v>
      </c>
      <c r="F1306" s="23">
        <v>816.14223482867305</v>
      </c>
      <c r="G1306" s="22">
        <v>67.980122352631142</v>
      </c>
      <c r="H1306" s="6">
        <v>1922.0492497359469</v>
      </c>
      <c r="I1306" s="24">
        <v>0</v>
      </c>
      <c r="J1306" s="23">
        <v>57345.047764483847</v>
      </c>
      <c r="K1306" s="25">
        <v>3.6451587031547973E-2</v>
      </c>
      <c r="L1306" s="26">
        <v>70.263546373778695</v>
      </c>
      <c r="M1306" s="22">
        <v>50508.329231833319</v>
      </c>
      <c r="N1306" s="6">
        <v>52.914532650531072</v>
      </c>
      <c r="O1306" s="6">
        <v>6782.4059999999999</v>
      </c>
      <c r="P1306" s="6">
        <v>1.3980000000000001</v>
      </c>
      <c r="Q1306" s="6">
        <v>0</v>
      </c>
    </row>
    <row r="1307" spans="1:17" x14ac:dyDescent="0.2">
      <c r="A1307">
        <v>2018</v>
      </c>
      <c r="B1307" s="27" t="s">
        <v>254</v>
      </c>
      <c r="C1307" s="21" t="s">
        <v>26</v>
      </c>
      <c r="D1307" s="22">
        <v>21842.693501535963</v>
      </c>
      <c r="E1307" s="6">
        <v>33009.867211066397</v>
      </c>
      <c r="F1307" s="23">
        <v>54852.560712602361</v>
      </c>
      <c r="G1307" s="22">
        <v>548442.8810191137</v>
      </c>
      <c r="H1307" s="6">
        <v>3700.3302245301988</v>
      </c>
      <c r="I1307" s="24">
        <v>2.8109999999999999</v>
      </c>
      <c r="J1307" s="23">
        <v>659480.12471011363</v>
      </c>
      <c r="K1307" s="25">
        <v>1.2447378956708046E-3</v>
      </c>
      <c r="L1307" s="26">
        <v>12.022777353375195</v>
      </c>
      <c r="M1307" s="22">
        <v>73003.211779861012</v>
      </c>
      <c r="N1307" s="6">
        <v>6165.6149302525919</v>
      </c>
      <c r="O1307" s="6">
        <v>16625.306</v>
      </c>
      <c r="P1307" s="6">
        <v>380337.19700000004</v>
      </c>
      <c r="Q1307" s="6">
        <v>183348.79500000001</v>
      </c>
    </row>
    <row r="1308" spans="1:17" x14ac:dyDescent="0.2">
      <c r="A1308">
        <v>2018</v>
      </c>
      <c r="B1308" s="27" t="s">
        <v>255</v>
      </c>
      <c r="C1308" s="21" t="s">
        <v>113</v>
      </c>
      <c r="D1308" s="22">
        <v>377.06288798429227</v>
      </c>
      <c r="E1308" s="6">
        <v>202.65</v>
      </c>
      <c r="F1308" s="23">
        <v>579.71288798429225</v>
      </c>
      <c r="G1308" s="22">
        <v>38781.053102981321</v>
      </c>
      <c r="H1308" s="6">
        <v>1811.1097835249213</v>
      </c>
      <c r="I1308" s="24">
        <v>5.8999999999999997E-2</v>
      </c>
      <c r="J1308" s="23">
        <v>92768.231652023984</v>
      </c>
      <c r="K1308" s="25">
        <v>3.6741757531171093E-2</v>
      </c>
      <c r="L1308" s="26">
        <v>160.02444240042081</v>
      </c>
      <c r="M1308" s="22">
        <v>52126.574351599251</v>
      </c>
      <c r="N1308" s="6">
        <v>556.32830042471835</v>
      </c>
      <c r="O1308" s="6">
        <v>649.21199999999999</v>
      </c>
      <c r="P1308" s="6">
        <v>13317.300999999999</v>
      </c>
      <c r="Q1308" s="6">
        <v>26118.815999999999</v>
      </c>
    </row>
    <row r="1309" spans="1:17" x14ac:dyDescent="0.2">
      <c r="A1309">
        <v>2018</v>
      </c>
      <c r="B1309" s="27" t="s">
        <v>256</v>
      </c>
      <c r="C1309" s="21" t="s">
        <v>52</v>
      </c>
      <c r="D1309" s="22">
        <v>28440.036056607485</v>
      </c>
      <c r="E1309" s="6">
        <v>17012.463368469998</v>
      </c>
      <c r="F1309" s="23">
        <v>45452.499425077483</v>
      </c>
      <c r="G1309" s="22">
        <v>227127.52638030698</v>
      </c>
      <c r="H1309" s="6">
        <v>19842.608554858274</v>
      </c>
      <c r="I1309" s="24">
        <v>1.5219999999999998</v>
      </c>
      <c r="J1309" s="23">
        <v>818852.76731508365</v>
      </c>
      <c r="K1309" s="25">
        <v>7.6363901915396217E-3</v>
      </c>
      <c r="L1309" s="26">
        <v>18.015571809529543</v>
      </c>
      <c r="M1309" s="22">
        <v>529732.79638293013</v>
      </c>
      <c r="N1309" s="6">
        <v>31935.902932153374</v>
      </c>
      <c r="O1309" s="6">
        <v>60869.308000000005</v>
      </c>
      <c r="P1309" s="6">
        <v>196314.75999999998</v>
      </c>
      <c r="Q1309" s="6">
        <v>0</v>
      </c>
    </row>
    <row r="1310" spans="1:17" x14ac:dyDescent="0.2">
      <c r="A1310">
        <v>2018</v>
      </c>
      <c r="B1310" s="27" t="s">
        <v>256</v>
      </c>
      <c r="C1310" s="21" t="s">
        <v>26</v>
      </c>
      <c r="D1310" s="22">
        <v>9516.2435494498968</v>
      </c>
      <c r="E1310" s="6">
        <v>5482.4145089600006</v>
      </c>
      <c r="F1310" s="23">
        <v>14998.658058409897</v>
      </c>
      <c r="G1310" s="22">
        <v>314893.99083996587</v>
      </c>
      <c r="H1310" s="6">
        <v>1165.1211221801898</v>
      </c>
      <c r="I1310" s="24">
        <v>0.96</v>
      </c>
      <c r="J1310" s="23">
        <v>349876.68028093554</v>
      </c>
      <c r="K1310" s="25">
        <v>1.969646379034959E-3</v>
      </c>
      <c r="L1310" s="26">
        <v>23.327198934624434</v>
      </c>
      <c r="M1310" s="22">
        <v>20029.753999541546</v>
      </c>
      <c r="N1310" s="6">
        <v>53057.615281394006</v>
      </c>
      <c r="O1310" s="6">
        <v>2716.8760000000002</v>
      </c>
      <c r="P1310" s="6">
        <v>108816.003</v>
      </c>
      <c r="Q1310" s="6">
        <v>165256.43200000003</v>
      </c>
    </row>
    <row r="1311" spans="1:17" x14ac:dyDescent="0.2">
      <c r="A1311">
        <v>2018</v>
      </c>
      <c r="B1311" s="27" t="s">
        <v>257</v>
      </c>
      <c r="C1311" s="21" t="s">
        <v>36</v>
      </c>
      <c r="D1311" s="22">
        <v>1190.7551246112544</v>
      </c>
      <c r="E1311" s="6">
        <v>1652.7280000000001</v>
      </c>
      <c r="F1311" s="23">
        <v>2843.4831246112544</v>
      </c>
      <c r="G1311" s="22">
        <v>30234.011014219352</v>
      </c>
      <c r="H1311" s="6">
        <v>62.969364082474428</v>
      </c>
      <c r="I1311" s="24">
        <v>0.13500000000000001</v>
      </c>
      <c r="J1311" s="23">
        <v>32147.35306387709</v>
      </c>
      <c r="K1311" s="25">
        <v>5.0047856546123442E-4</v>
      </c>
      <c r="L1311" s="26">
        <v>11.305624705710922</v>
      </c>
      <c r="M1311" s="22">
        <v>458.77604965773759</v>
      </c>
      <c r="N1311" s="6">
        <v>18160.258014219351</v>
      </c>
      <c r="O1311" s="6">
        <v>172.16000000000003</v>
      </c>
      <c r="P1311" s="6">
        <v>13356.159000000001</v>
      </c>
      <c r="Q1311" s="6">
        <v>0</v>
      </c>
    </row>
    <row r="1312" spans="1:17" x14ac:dyDescent="0.2">
      <c r="A1312">
        <v>2018</v>
      </c>
      <c r="B1312" s="27" t="s">
        <v>258</v>
      </c>
      <c r="C1312" s="21" t="s">
        <v>34</v>
      </c>
      <c r="D1312" s="22">
        <v>89.25884423403717</v>
      </c>
      <c r="E1312" s="6">
        <v>2.8192599999999998E-2</v>
      </c>
      <c r="F1312" s="23">
        <v>89.287036834037167</v>
      </c>
      <c r="G1312" s="22">
        <v>12.309887260959767</v>
      </c>
      <c r="H1312" s="6">
        <v>353.04919729871403</v>
      </c>
      <c r="I1312" s="24">
        <v>0</v>
      </c>
      <c r="J1312" s="23">
        <v>10533.175966762637</v>
      </c>
      <c r="K1312" s="25">
        <v>3.6383641389719036E-2</v>
      </c>
      <c r="L1312" s="26">
        <v>117.96982339487023</v>
      </c>
      <c r="M1312" s="22">
        <v>9564.9419667626371</v>
      </c>
      <c r="N1312" s="6">
        <v>4</v>
      </c>
      <c r="O1312" s="6">
        <v>964.23399999999992</v>
      </c>
      <c r="P1312" s="6">
        <v>0</v>
      </c>
      <c r="Q1312" s="6">
        <v>0</v>
      </c>
    </row>
    <row r="1313" spans="1:17" x14ac:dyDescent="0.2">
      <c r="A1313">
        <v>2018</v>
      </c>
      <c r="B1313" s="27" t="s">
        <v>258</v>
      </c>
      <c r="C1313" s="21" t="s">
        <v>40</v>
      </c>
      <c r="D1313" s="22">
        <v>5181.0026881058602</v>
      </c>
      <c r="E1313" s="6">
        <v>7.7526298904100006</v>
      </c>
      <c r="F1313" s="23">
        <v>5188.7553179962706</v>
      </c>
      <c r="G1313" s="22">
        <v>46470.828485783546</v>
      </c>
      <c r="H1313" s="6">
        <v>2963.4991377167016</v>
      </c>
      <c r="I1313" s="24">
        <v>2.4750000000000001</v>
      </c>
      <c r="J1313" s="23">
        <v>135458.77778974123</v>
      </c>
      <c r="K1313" s="25">
        <v>7.6707351976223428E-2</v>
      </c>
      <c r="L1313" s="26">
        <v>26.106218059642678</v>
      </c>
      <c r="M1313" s="22">
        <v>86792.498950870315</v>
      </c>
      <c r="N1313" s="6">
        <v>1246.4688388709367</v>
      </c>
      <c r="O1313" s="6">
        <v>2330.0039999999999</v>
      </c>
      <c r="P1313" s="6">
        <v>45089.806000000004</v>
      </c>
      <c r="Q1313" s="6">
        <v>0</v>
      </c>
    </row>
    <row r="1314" spans="1:17" x14ac:dyDescent="0.2">
      <c r="A1314">
        <v>2018</v>
      </c>
      <c r="B1314" s="27" t="s">
        <v>260</v>
      </c>
      <c r="C1314" s="21" t="s">
        <v>38</v>
      </c>
      <c r="D1314" s="22">
        <v>8558.9244791249876</v>
      </c>
      <c r="E1314" s="6">
        <v>0</v>
      </c>
      <c r="F1314" s="23">
        <v>8558.9244791249876</v>
      </c>
      <c r="G1314" s="22">
        <v>24309.923183562987</v>
      </c>
      <c r="H1314" s="6">
        <v>1836.4986707525147</v>
      </c>
      <c r="I1314" s="24">
        <v>0.122</v>
      </c>
      <c r="J1314" s="23">
        <v>79070.889571987922</v>
      </c>
      <c r="K1314" s="25">
        <v>2.1370400620735123E-3</v>
      </c>
      <c r="L1314" s="26">
        <v>9.2384142148747692</v>
      </c>
      <c r="M1314" s="22">
        <v>53821.579129613761</v>
      </c>
      <c r="N1314" s="6">
        <v>12059.215442374174</v>
      </c>
      <c r="O1314" s="6">
        <v>898.76800000000003</v>
      </c>
      <c r="P1314" s="6">
        <v>12291.326999999999</v>
      </c>
      <c r="Q1314" s="6">
        <v>0</v>
      </c>
    </row>
    <row r="1315" spans="1:17" x14ac:dyDescent="0.2">
      <c r="A1315">
        <v>2018</v>
      </c>
      <c r="B1315" s="27" t="s">
        <v>411</v>
      </c>
      <c r="C1315" s="21" t="s">
        <v>38</v>
      </c>
      <c r="D1315" s="22">
        <v>137.4343839805608</v>
      </c>
      <c r="E1315" s="6">
        <v>0</v>
      </c>
      <c r="F1315" s="23">
        <v>137.4343839805608</v>
      </c>
      <c r="G1315" s="22">
        <v>6726.0955399497234</v>
      </c>
      <c r="H1315" s="6">
        <v>1668.9206672753655</v>
      </c>
      <c r="I1315" s="24">
        <v>8.0000000000000002E-3</v>
      </c>
      <c r="J1315" s="23">
        <v>56462.115424755619</v>
      </c>
      <c r="K1315" s="25">
        <v>0.11915182928665675</v>
      </c>
      <c r="L1315" s="26">
        <v>410.82961766497834</v>
      </c>
      <c r="M1315" s="22">
        <v>52909.412047978192</v>
      </c>
      <c r="N1315" s="6">
        <v>195.10137677741872</v>
      </c>
      <c r="O1315" s="6">
        <v>19.966000000000001</v>
      </c>
      <c r="P1315" s="6">
        <v>3337.6360000000004</v>
      </c>
      <c r="Q1315" s="6">
        <v>0</v>
      </c>
    </row>
    <row r="1316" spans="1:17" x14ac:dyDescent="0.2">
      <c r="A1316">
        <v>2018</v>
      </c>
      <c r="B1316" s="27" t="s">
        <v>261</v>
      </c>
      <c r="C1316" s="21" t="s">
        <v>38</v>
      </c>
      <c r="D1316" s="22">
        <v>42136.38835877549</v>
      </c>
      <c r="E1316" s="6">
        <v>1375.0298505443</v>
      </c>
      <c r="F1316" s="23">
        <v>43511.418209319789</v>
      </c>
      <c r="G1316" s="22">
        <v>87578.677184516506</v>
      </c>
      <c r="H1316" s="6">
        <v>3296.5444020563764</v>
      </c>
      <c r="I1316" s="24">
        <v>0.629</v>
      </c>
      <c r="J1316" s="23">
        <v>185987.41736579651</v>
      </c>
      <c r="K1316" s="25">
        <v>1.1726332943560523E-3</v>
      </c>
      <c r="L1316" s="26">
        <v>4.2744508227948206</v>
      </c>
      <c r="M1316" s="22">
        <v>95334.162361446055</v>
      </c>
      <c r="N1316" s="6">
        <v>9258.8070043504813</v>
      </c>
      <c r="O1316" s="6">
        <v>2824.4459999999999</v>
      </c>
      <c r="P1316" s="6">
        <v>78570.002000000008</v>
      </c>
      <c r="Q1316" s="6">
        <v>0</v>
      </c>
    </row>
    <row r="1317" spans="1:17" x14ac:dyDescent="0.2">
      <c r="A1317">
        <v>2018</v>
      </c>
      <c r="B1317" s="27" t="s">
        <v>412</v>
      </c>
      <c r="C1317" s="21" t="s">
        <v>26</v>
      </c>
      <c r="D1317" s="22">
        <v>1608.2621618265507</v>
      </c>
      <c r="E1317" s="6">
        <v>2026.675</v>
      </c>
      <c r="F1317" s="23">
        <v>3634.9371618265504</v>
      </c>
      <c r="G1317" s="22">
        <v>5950.4321473532573</v>
      </c>
      <c r="H1317" s="6">
        <v>5931.7407336532824</v>
      </c>
      <c r="I1317" s="24">
        <v>19.7</v>
      </c>
      <c r="J1317" s="23">
        <v>188094.40601022108</v>
      </c>
      <c r="K1317" s="25">
        <v>0.19437144839550596</v>
      </c>
      <c r="L1317" s="26">
        <v>51.746260701712906</v>
      </c>
      <c r="M1317" s="22">
        <v>172924.36049731573</v>
      </c>
      <c r="N1317" s="6">
        <v>4754.0655129053621</v>
      </c>
      <c r="O1317" s="6">
        <v>2054.2160000000003</v>
      </c>
      <c r="P1317" s="6">
        <v>0</v>
      </c>
      <c r="Q1317" s="6">
        <v>8361.764000000001</v>
      </c>
    </row>
    <row r="1318" spans="1:17" x14ac:dyDescent="0.2">
      <c r="A1318">
        <v>2018</v>
      </c>
      <c r="B1318" s="27" t="s">
        <v>262</v>
      </c>
      <c r="C1318" s="21" t="s">
        <v>26</v>
      </c>
      <c r="D1318" s="22">
        <v>15727.453531123016</v>
      </c>
      <c r="E1318" s="6">
        <v>6944.5307699999994</v>
      </c>
      <c r="F1318" s="23">
        <v>22671.984301123015</v>
      </c>
      <c r="G1318" s="22">
        <v>180601.07958277018</v>
      </c>
      <c r="H1318" s="6">
        <v>2081.5658299653655</v>
      </c>
      <c r="I1318" s="24">
        <v>0.377</v>
      </c>
      <c r="J1318" s="23">
        <v>242734.66231573807</v>
      </c>
      <c r="K1318" s="25">
        <v>1.9060577648929414E-3</v>
      </c>
      <c r="L1318" s="26">
        <v>10.706370430210409</v>
      </c>
      <c r="M1318" s="22">
        <v>50849.90016222305</v>
      </c>
      <c r="N1318" s="6">
        <v>104569.57315351501</v>
      </c>
      <c r="O1318" s="6">
        <v>2776.1820000000002</v>
      </c>
      <c r="P1318" s="6">
        <v>84539.006999999998</v>
      </c>
      <c r="Q1318" s="6">
        <v>0</v>
      </c>
    </row>
    <row r="1319" spans="1:17" x14ac:dyDescent="0.2">
      <c r="A1319">
        <v>2018</v>
      </c>
      <c r="B1319" s="27" t="s">
        <v>263</v>
      </c>
      <c r="C1319" s="21" t="s">
        <v>27</v>
      </c>
      <c r="D1319" s="22">
        <v>621.99357790561419</v>
      </c>
      <c r="E1319" s="6">
        <v>335.53699999999998</v>
      </c>
      <c r="F1319" s="23">
        <v>957.53057790561411</v>
      </c>
      <c r="G1319" s="22">
        <v>40574.419733809664</v>
      </c>
      <c r="H1319" s="6">
        <v>186.95802731443337</v>
      </c>
      <c r="I1319" s="24">
        <v>0.16700000000000001</v>
      </c>
      <c r="J1319" s="23">
        <v>46191.359947779776</v>
      </c>
      <c r="K1319" s="25">
        <v>4.8053068152552891E-3</v>
      </c>
      <c r="L1319" s="26">
        <v>48.240088633840955</v>
      </c>
      <c r="M1319" s="22">
        <v>3126.8702139701136</v>
      </c>
      <c r="N1319" s="6">
        <v>992.94273380966865</v>
      </c>
      <c r="O1319" s="6">
        <v>304.36199999999997</v>
      </c>
      <c r="P1319" s="6">
        <v>16181.070000000002</v>
      </c>
      <c r="Q1319" s="6">
        <v>25586.114999999998</v>
      </c>
    </row>
    <row r="1320" spans="1:17" x14ac:dyDescent="0.2">
      <c r="A1320">
        <v>2018</v>
      </c>
      <c r="B1320" s="27" t="s">
        <v>413</v>
      </c>
      <c r="C1320" s="21" t="s">
        <v>414</v>
      </c>
      <c r="D1320" s="22">
        <v>947.99684942848569</v>
      </c>
      <c r="E1320" s="6">
        <v>81.19</v>
      </c>
      <c r="F1320" s="23">
        <v>1029.1868494284856</v>
      </c>
      <c r="G1320" s="22">
        <v>10741.16734410868</v>
      </c>
      <c r="H1320" s="6">
        <v>47.738258953774363</v>
      </c>
      <c r="I1320" s="24">
        <v>0.19700000000000001</v>
      </c>
      <c r="J1320" s="23">
        <v>12217.548460931157</v>
      </c>
      <c r="K1320" s="25">
        <v>8.0034536287103069E-4</v>
      </c>
      <c r="L1320" s="26">
        <v>11.871069347335368</v>
      </c>
      <c r="M1320" s="22">
        <v>560.44705861288173</v>
      </c>
      <c r="N1320" s="6">
        <v>20.010402318274878</v>
      </c>
      <c r="O1320" s="6">
        <v>856.55200000000002</v>
      </c>
      <c r="P1320" s="6">
        <v>10780.539000000001</v>
      </c>
      <c r="Q1320" s="6">
        <v>0</v>
      </c>
    </row>
    <row r="1321" spans="1:17" x14ac:dyDescent="0.2">
      <c r="A1321">
        <v>2018</v>
      </c>
      <c r="B1321" s="27" t="s">
        <v>264</v>
      </c>
      <c r="C1321" s="21" t="s">
        <v>27</v>
      </c>
      <c r="D1321" s="22">
        <v>6977.1419254044031</v>
      </c>
      <c r="E1321" s="6">
        <v>13327.02124</v>
      </c>
      <c r="F1321" s="23">
        <v>20304.163165404403</v>
      </c>
      <c r="G1321" s="22">
        <v>871292.70539996005</v>
      </c>
      <c r="H1321" s="6">
        <v>1492.6308590670119</v>
      </c>
      <c r="I1321" s="24">
        <v>1.2610000000000001</v>
      </c>
      <c r="J1321" s="23">
        <v>916117.35800015705</v>
      </c>
      <c r="K1321" s="25">
        <v>2.1829590898283786E-3</v>
      </c>
      <c r="L1321" s="26">
        <v>45.119680655497262</v>
      </c>
      <c r="M1321" s="22">
        <v>6952.4206001969605</v>
      </c>
      <c r="N1321" s="6">
        <v>574870.60539996019</v>
      </c>
      <c r="O1321" s="6">
        <v>3887.7599999999998</v>
      </c>
      <c r="P1321" s="6">
        <v>102708.13</v>
      </c>
      <c r="Q1321" s="6">
        <v>227698.44199999998</v>
      </c>
    </row>
    <row r="1322" spans="1:17" x14ac:dyDescent="0.2">
      <c r="A1322">
        <v>2018</v>
      </c>
      <c r="B1322" s="27" t="s">
        <v>266</v>
      </c>
      <c r="C1322" s="21" t="s">
        <v>40</v>
      </c>
      <c r="D1322" s="22">
        <v>272.27621063611707</v>
      </c>
      <c r="E1322" s="6">
        <v>293.72090000000003</v>
      </c>
      <c r="F1322" s="23">
        <v>565.9971106361171</v>
      </c>
      <c r="G1322" s="22">
        <v>13082.482070326272</v>
      </c>
      <c r="H1322" s="6">
        <v>1263.1625359202726</v>
      </c>
      <c r="I1322" s="24">
        <v>2.4E-2</v>
      </c>
      <c r="J1322" s="23">
        <v>50731.277640750399</v>
      </c>
      <c r="K1322" s="25">
        <v>3.5751022867607396E-2</v>
      </c>
      <c r="L1322" s="26">
        <v>89.631690140138957</v>
      </c>
      <c r="M1322" s="22">
        <v>37296.44881347083</v>
      </c>
      <c r="N1322" s="6">
        <v>69.916827279562312</v>
      </c>
      <c r="O1322" s="6">
        <v>447.10800000000006</v>
      </c>
      <c r="P1322" s="6">
        <v>12917.804</v>
      </c>
      <c r="Q1322" s="6">
        <v>0</v>
      </c>
    </row>
    <row r="1323" spans="1:17" x14ac:dyDescent="0.2">
      <c r="A1323">
        <v>2018</v>
      </c>
      <c r="B1323" s="27" t="s">
        <v>267</v>
      </c>
      <c r="C1323" s="21" t="s">
        <v>40</v>
      </c>
      <c r="D1323" s="22">
        <v>13379.900961761585</v>
      </c>
      <c r="E1323" s="6">
        <v>9084.6633149999998</v>
      </c>
      <c r="F1323" s="23">
        <v>22464.564276761586</v>
      </c>
      <c r="G1323" s="22">
        <v>7402.2998009775883</v>
      </c>
      <c r="H1323" s="6">
        <v>4091.8667792049928</v>
      </c>
      <c r="I1323" s="24">
        <v>1.7000000000000001E-2</v>
      </c>
      <c r="J1323" s="23">
        <v>129344.57082128638</v>
      </c>
      <c r="K1323" s="25">
        <v>2.609753913428122E-3</v>
      </c>
      <c r="L1323" s="26">
        <v>5.7577155393610973</v>
      </c>
      <c r="M1323" s="22">
        <v>86348.605225692882</v>
      </c>
      <c r="N1323" s="6">
        <v>356.83859559348593</v>
      </c>
      <c r="O1323" s="6">
        <v>35541.312000000005</v>
      </c>
      <c r="P1323" s="6">
        <v>7070.7370000000001</v>
      </c>
      <c r="Q1323" s="6">
        <v>27.077999999999999</v>
      </c>
    </row>
    <row r="1324" spans="1:17" x14ac:dyDescent="0.2">
      <c r="A1324">
        <v>2018</v>
      </c>
      <c r="B1324" s="27" t="s">
        <v>267</v>
      </c>
      <c r="C1324" s="21" t="s">
        <v>268</v>
      </c>
      <c r="D1324" s="22">
        <v>7103.4603441909176</v>
      </c>
      <c r="E1324" s="6">
        <v>0</v>
      </c>
      <c r="F1324" s="23">
        <v>7103.4603441909176</v>
      </c>
      <c r="G1324" s="22">
        <v>67300.125151684289</v>
      </c>
      <c r="H1324" s="6">
        <v>5733.3361973417168</v>
      </c>
      <c r="I1324" s="24">
        <v>0.127</v>
      </c>
      <c r="J1324" s="23">
        <v>238188.21483246746</v>
      </c>
      <c r="K1324" s="25">
        <v>7.488837601258758E-3</v>
      </c>
      <c r="L1324" s="26">
        <v>33.5312936641159</v>
      </c>
      <c r="M1324" s="22">
        <v>18046.686641280477</v>
      </c>
      <c r="N1324" s="6">
        <v>0.4771911869717807</v>
      </c>
      <c r="O1324" s="6">
        <v>152867.43400000001</v>
      </c>
      <c r="P1324" s="6">
        <v>67273.617000000013</v>
      </c>
      <c r="Q1324" s="6">
        <v>0</v>
      </c>
    </row>
    <row r="1325" spans="1:17" x14ac:dyDescent="0.2">
      <c r="A1325">
        <v>2018</v>
      </c>
      <c r="B1325" s="27" t="s">
        <v>267</v>
      </c>
      <c r="C1325" s="21" t="s">
        <v>26</v>
      </c>
      <c r="D1325" s="22">
        <v>52836.816117011338</v>
      </c>
      <c r="E1325" s="6">
        <v>92430.501999999993</v>
      </c>
      <c r="F1325" s="23">
        <v>145267.31811701134</v>
      </c>
      <c r="G1325" s="22">
        <v>355924.56338165287</v>
      </c>
      <c r="H1325" s="6">
        <v>2006.0253739186846</v>
      </c>
      <c r="I1325" s="24">
        <v>2.927</v>
      </c>
      <c r="J1325" s="23">
        <v>416503.19052442966</v>
      </c>
      <c r="K1325" s="25">
        <v>2.6133369613915656E-4</v>
      </c>
      <c r="L1325" s="26">
        <v>2.8671499957680817</v>
      </c>
      <c r="M1325" s="22">
        <v>20301.919442139824</v>
      </c>
      <c r="N1325" s="6">
        <v>3005.5610822897993</v>
      </c>
      <c r="O1325" s="6">
        <v>17760.763999999999</v>
      </c>
      <c r="P1325" s="6">
        <v>354116.84400000004</v>
      </c>
      <c r="Q1325" s="6">
        <v>21318.102000000003</v>
      </c>
    </row>
    <row r="1326" spans="1:17" x14ac:dyDescent="0.2">
      <c r="A1326">
        <v>2018</v>
      </c>
      <c r="B1326" s="27" t="s">
        <v>270</v>
      </c>
      <c r="C1326" s="21" t="s">
        <v>26</v>
      </c>
      <c r="D1326" s="22">
        <v>1720.9231151974261</v>
      </c>
      <c r="E1326" s="6">
        <v>3700.3890000000001</v>
      </c>
      <c r="F1326" s="23">
        <v>5421.3121151974265</v>
      </c>
      <c r="G1326" s="22">
        <v>165677.29999999999</v>
      </c>
      <c r="H1326" s="6">
        <v>701.34999999999991</v>
      </c>
      <c r="I1326" s="24">
        <v>0.45200000000000001</v>
      </c>
      <c r="J1326" s="23">
        <v>186700.92600000001</v>
      </c>
      <c r="K1326" s="25">
        <v>2.4139752906023005E-3</v>
      </c>
      <c r="L1326" s="26">
        <v>34.438328218850572</v>
      </c>
      <c r="M1326" s="22">
        <v>6747.125</v>
      </c>
      <c r="N1326" s="6">
        <v>10128.299999999999</v>
      </c>
      <c r="O1326" s="6">
        <v>2495.3140000000003</v>
      </c>
      <c r="P1326" s="6">
        <v>50263.407000000007</v>
      </c>
      <c r="Q1326" s="6">
        <v>117066.78</v>
      </c>
    </row>
    <row r="1327" spans="1:17" x14ac:dyDescent="0.2">
      <c r="A1327">
        <v>2018</v>
      </c>
      <c r="B1327" s="27" t="s">
        <v>271</v>
      </c>
      <c r="C1327" s="21" t="s">
        <v>48</v>
      </c>
      <c r="D1327" s="22">
        <v>1205.8029627624612</v>
      </c>
      <c r="E1327" s="6">
        <v>2077.5659999999998</v>
      </c>
      <c r="F1327" s="23">
        <v>3283.3689627624608</v>
      </c>
      <c r="G1327" s="22">
        <v>73862.632994401691</v>
      </c>
      <c r="H1327" s="6">
        <v>556.03623157903155</v>
      </c>
      <c r="I1327" s="24">
        <v>0.13400000000000001</v>
      </c>
      <c r="J1327" s="23">
        <v>90469.094695456821</v>
      </c>
      <c r="K1327" s="25">
        <v>2.6752994403668883E-3</v>
      </c>
      <c r="L1327" s="26">
        <v>27.553739991298663</v>
      </c>
      <c r="M1327" s="22">
        <v>8680.9048086719176</v>
      </c>
      <c r="N1327" s="6">
        <v>68628.162886784936</v>
      </c>
      <c r="O1327" s="6">
        <v>880</v>
      </c>
      <c r="P1327" s="6">
        <v>12280.027</v>
      </c>
      <c r="Q1327" s="6">
        <v>0</v>
      </c>
    </row>
    <row r="1328" spans="1:17" x14ac:dyDescent="0.2">
      <c r="A1328">
        <v>2018</v>
      </c>
      <c r="B1328" s="27" t="s">
        <v>272</v>
      </c>
      <c r="C1328" s="21" t="s">
        <v>30</v>
      </c>
      <c r="D1328" s="22">
        <v>23413.865001682909</v>
      </c>
      <c r="E1328" s="6">
        <v>25.3553</v>
      </c>
      <c r="F1328" s="23">
        <v>23439.220301682908</v>
      </c>
      <c r="G1328" s="22">
        <v>22855.672387935825</v>
      </c>
      <c r="H1328" s="6">
        <v>2447.7338880184925</v>
      </c>
      <c r="I1328" s="24">
        <v>0.16600000000000001</v>
      </c>
      <c r="J1328" s="23">
        <v>95843.460250886914</v>
      </c>
      <c r="K1328" s="25">
        <v>1.0591129438840973E-3</v>
      </c>
      <c r="L1328" s="26">
        <v>4.0890208384621678</v>
      </c>
      <c r="M1328" s="22">
        <v>52083.696844884857</v>
      </c>
      <c r="N1328" s="6">
        <v>35.901406002031962</v>
      </c>
      <c r="O1328" s="6">
        <v>21035.315999999999</v>
      </c>
      <c r="P1328" s="6">
        <v>22688.545999999998</v>
      </c>
      <c r="Q1328" s="6">
        <v>0</v>
      </c>
    </row>
    <row r="1329" spans="1:17" x14ac:dyDescent="0.2">
      <c r="A1329">
        <v>2018</v>
      </c>
      <c r="B1329" s="27" t="s">
        <v>272</v>
      </c>
      <c r="C1329" s="21" t="s">
        <v>76</v>
      </c>
      <c r="D1329" s="22">
        <v>10.19918947914849</v>
      </c>
      <c r="E1329" s="6">
        <v>0.51270000000000004</v>
      </c>
      <c r="F1329" s="23">
        <v>10.711889479148491</v>
      </c>
      <c r="G1329" s="22">
        <v>1.5013783554129592</v>
      </c>
      <c r="H1329" s="6">
        <v>31.252434746084294</v>
      </c>
      <c r="I1329" s="24">
        <v>0</v>
      </c>
      <c r="J1329" s="23">
        <v>932.82393378872496</v>
      </c>
      <c r="K1329" s="25">
        <v>3.6133994801070872E-2</v>
      </c>
      <c r="L1329" s="26">
        <v>87.083043155415098</v>
      </c>
      <c r="M1329" s="22">
        <v>781.43332188764987</v>
      </c>
      <c r="N1329" s="6">
        <v>0.80061190107499292</v>
      </c>
      <c r="O1329" s="6">
        <v>150.59</v>
      </c>
      <c r="P1329" s="6">
        <v>0</v>
      </c>
      <c r="Q1329" s="6">
        <v>0</v>
      </c>
    </row>
    <row r="1330" spans="1:17" x14ac:dyDescent="0.2">
      <c r="A1330">
        <v>2018</v>
      </c>
      <c r="B1330" s="27" t="s">
        <v>272</v>
      </c>
      <c r="C1330" s="21" t="s">
        <v>26</v>
      </c>
      <c r="D1330" s="22">
        <v>6411.1765711159351</v>
      </c>
      <c r="E1330" s="6">
        <v>15525.045900000001</v>
      </c>
      <c r="F1330" s="23">
        <v>21936.222471115936</v>
      </c>
      <c r="G1330" s="22">
        <v>287034.13579556358</v>
      </c>
      <c r="H1330" s="6">
        <v>953.82650776096284</v>
      </c>
      <c r="I1330" s="24">
        <v>1.044</v>
      </c>
      <c r="J1330" s="23">
        <v>315743.17772684025</v>
      </c>
      <c r="K1330" s="25">
        <v>8.3095367074802055E-4</v>
      </c>
      <c r="L1330" s="26">
        <v>14.393689621929596</v>
      </c>
      <c r="M1330" s="22">
        <v>8251.9500067101762</v>
      </c>
      <c r="N1330" s="6">
        <v>1086.0167201300551</v>
      </c>
      <c r="O1330" s="6">
        <v>1294.518</v>
      </c>
      <c r="P1330" s="6">
        <v>136219.23500000002</v>
      </c>
      <c r="Q1330" s="6">
        <v>168891.45800000001</v>
      </c>
    </row>
    <row r="1331" spans="1:17" x14ac:dyDescent="0.2">
      <c r="A1331">
        <v>2018</v>
      </c>
      <c r="B1331" s="27" t="s">
        <v>272</v>
      </c>
      <c r="C1331" s="21" t="s">
        <v>62</v>
      </c>
      <c r="D1331" s="22">
        <v>71.525883641754277</v>
      </c>
      <c r="E1331" s="6">
        <v>0.17030000000000001</v>
      </c>
      <c r="F1331" s="23">
        <v>71.696183641754274</v>
      </c>
      <c r="G1331" s="22">
        <v>6.3037534170641205</v>
      </c>
      <c r="H1331" s="6">
        <v>131.71386121438778</v>
      </c>
      <c r="I1331" s="24">
        <v>0</v>
      </c>
      <c r="J1331" s="23">
        <v>3931.3768176058197</v>
      </c>
      <c r="K1331" s="25">
        <v>2.1585458367698086E-2</v>
      </c>
      <c r="L1331" s="26">
        <v>54.833836585358675</v>
      </c>
      <c r="M1331" s="22">
        <v>3629.9817467789389</v>
      </c>
      <c r="N1331" s="6">
        <v>2.1010708268812377</v>
      </c>
      <c r="O1331" s="6">
        <v>299.29399999999998</v>
      </c>
      <c r="P1331" s="6">
        <v>0</v>
      </c>
      <c r="Q1331" s="6">
        <v>0</v>
      </c>
    </row>
    <row r="1332" spans="1:17" x14ac:dyDescent="0.2">
      <c r="A1332">
        <v>2018</v>
      </c>
      <c r="B1332" s="27" t="s">
        <v>272</v>
      </c>
      <c r="C1332" s="21" t="s">
        <v>27</v>
      </c>
      <c r="D1332" s="22">
        <v>10133.781020840468</v>
      </c>
      <c r="E1332" s="6">
        <v>14764.8588</v>
      </c>
      <c r="F1332" s="23">
        <v>24898.639820840468</v>
      </c>
      <c r="G1332" s="22">
        <v>350450.59121727513</v>
      </c>
      <c r="H1332" s="6">
        <v>708.57934187662795</v>
      </c>
      <c r="I1332" s="24">
        <v>0.68500000000000005</v>
      </c>
      <c r="J1332" s="23">
        <v>371753.26060519862</v>
      </c>
      <c r="K1332" s="25">
        <v>8.0495333466306502E-4</v>
      </c>
      <c r="L1332" s="26">
        <v>14.930665421090053</v>
      </c>
      <c r="M1332" s="22">
        <v>750.05187401693581</v>
      </c>
      <c r="N1332" s="6">
        <v>10110.060731181693</v>
      </c>
      <c r="O1332" s="6">
        <v>1007.7460000000001</v>
      </c>
      <c r="P1332" s="6">
        <v>69946.735000000001</v>
      </c>
      <c r="Q1332" s="6">
        <v>289938.66700000002</v>
      </c>
    </row>
    <row r="1333" spans="1:17" x14ac:dyDescent="0.2">
      <c r="A1333">
        <v>2018</v>
      </c>
      <c r="B1333" s="27" t="s">
        <v>273</v>
      </c>
      <c r="C1333" s="21" t="s">
        <v>38</v>
      </c>
      <c r="D1333" s="22">
        <v>130769.88033833107</v>
      </c>
      <c r="E1333" s="6">
        <v>4209.3876600000003</v>
      </c>
      <c r="F1333" s="23">
        <v>134979.26799833108</v>
      </c>
      <c r="G1333" s="22">
        <v>169652.05895157723</v>
      </c>
      <c r="H1333" s="6">
        <v>4990.4977862564683</v>
      </c>
      <c r="I1333" s="24">
        <v>1.0409999999999999</v>
      </c>
      <c r="J1333" s="23">
        <v>318653.08598202001</v>
      </c>
      <c r="K1333" s="25">
        <v>4.221987774583949E-4</v>
      </c>
      <c r="L1333" s="26">
        <v>2.3607557716638374</v>
      </c>
      <c r="M1333" s="22">
        <v>128449.09069816212</v>
      </c>
      <c r="N1333" s="6">
        <v>26567.538283857866</v>
      </c>
      <c r="O1333" s="6">
        <v>17365.860000000004</v>
      </c>
      <c r="P1333" s="6">
        <v>146270.59700000001</v>
      </c>
      <c r="Q1333" s="6">
        <v>0</v>
      </c>
    </row>
    <row r="1334" spans="1:17" x14ac:dyDescent="0.2">
      <c r="A1334">
        <v>2018</v>
      </c>
      <c r="B1334" s="27" t="s">
        <v>273</v>
      </c>
      <c r="C1334" s="21" t="s">
        <v>30</v>
      </c>
      <c r="D1334" s="22">
        <v>26347.021446013077</v>
      </c>
      <c r="E1334" s="6">
        <v>981.40843000000007</v>
      </c>
      <c r="F1334" s="23">
        <v>27328.429876013077</v>
      </c>
      <c r="G1334" s="22">
        <v>61651.013544244386</v>
      </c>
      <c r="H1334" s="6">
        <v>2813.3182760544046</v>
      </c>
      <c r="I1334" s="24">
        <v>0.26400000000000001</v>
      </c>
      <c r="J1334" s="23">
        <v>145559.97017066565</v>
      </c>
      <c r="K1334" s="25">
        <v>1.2585069574186797E-3</v>
      </c>
      <c r="L1334" s="26">
        <v>5.3263202763956699</v>
      </c>
      <c r="M1334" s="22">
        <v>64076.328158089935</v>
      </c>
      <c r="N1334" s="6">
        <v>13975.355012575717</v>
      </c>
      <c r="O1334" s="6">
        <v>19241.317999999999</v>
      </c>
      <c r="P1334" s="6">
        <v>48266.968999999997</v>
      </c>
      <c r="Q1334" s="6">
        <v>0</v>
      </c>
    </row>
    <row r="1335" spans="1:17" x14ac:dyDescent="0.2">
      <c r="A1335">
        <v>2018</v>
      </c>
      <c r="B1335" s="27" t="s">
        <v>274</v>
      </c>
      <c r="C1335" s="21" t="s">
        <v>40</v>
      </c>
      <c r="D1335" s="22">
        <v>79.46713288212446</v>
      </c>
      <c r="E1335" s="6">
        <v>559.35163</v>
      </c>
      <c r="F1335" s="23">
        <v>638.81876288212447</v>
      </c>
      <c r="G1335" s="22">
        <v>32526.339625554017</v>
      </c>
      <c r="H1335" s="6">
        <v>94.394095426574793</v>
      </c>
      <c r="I1335" s="24">
        <v>5.6999999999999995E-2</v>
      </c>
      <c r="J1335" s="23">
        <v>35354.844669265949</v>
      </c>
      <c r="K1335" s="25">
        <v>3.4078198181675592E-3</v>
      </c>
      <c r="L1335" s="26">
        <v>55.344092446122566</v>
      </c>
      <c r="M1335" s="22">
        <v>428.28458421971379</v>
      </c>
      <c r="N1335" s="6">
        <v>5084.2120850462316</v>
      </c>
      <c r="O1335" s="6">
        <v>406.88600000000002</v>
      </c>
      <c r="P1335" s="6">
        <v>2396.0369999999998</v>
      </c>
      <c r="Q1335" s="6">
        <v>27039.424999999999</v>
      </c>
    </row>
    <row r="1336" spans="1:17" x14ac:dyDescent="0.2">
      <c r="A1336">
        <v>2018</v>
      </c>
      <c r="B1336" s="27" t="s">
        <v>275</v>
      </c>
      <c r="C1336" s="21" t="s">
        <v>38</v>
      </c>
      <c r="D1336" s="22">
        <v>34212.460938900818</v>
      </c>
      <c r="E1336" s="6">
        <v>0</v>
      </c>
      <c r="F1336" s="23">
        <v>34212.460938900818</v>
      </c>
      <c r="G1336" s="22">
        <v>21289.991828660091</v>
      </c>
      <c r="H1336" s="6">
        <v>1776.420181066251</v>
      </c>
      <c r="I1336" s="24">
        <v>0.158</v>
      </c>
      <c r="J1336" s="23">
        <v>74270.447224434378</v>
      </c>
      <c r="K1336" s="25">
        <v>5.0751385242425327E-4</v>
      </c>
      <c r="L1336" s="26">
        <v>2.1708595402438928</v>
      </c>
      <c r="M1336" s="22">
        <v>47807.506723241699</v>
      </c>
      <c r="N1336" s="6">
        <v>0.7705011926658768</v>
      </c>
      <c r="O1336" s="6">
        <v>5111.4979999999996</v>
      </c>
      <c r="P1336" s="6">
        <v>21350.671999999999</v>
      </c>
      <c r="Q1336" s="6">
        <v>0</v>
      </c>
    </row>
    <row r="1337" spans="1:17" x14ac:dyDescent="0.2">
      <c r="A1337">
        <v>2018</v>
      </c>
      <c r="B1337" s="27" t="s">
        <v>276</v>
      </c>
      <c r="C1337" s="21" t="s">
        <v>26</v>
      </c>
      <c r="D1337" s="22">
        <v>9061.9349885078773</v>
      </c>
      <c r="E1337" s="6">
        <v>6596.9094525199998</v>
      </c>
      <c r="F1337" s="23">
        <v>15658.844441027877</v>
      </c>
      <c r="G1337" s="22">
        <v>337412.05577681342</v>
      </c>
      <c r="H1337" s="6">
        <v>1585.6574743274766</v>
      </c>
      <c r="I1337" s="24">
        <v>0.76800000000000002</v>
      </c>
      <c r="J1337" s="23">
        <v>384874.31251177221</v>
      </c>
      <c r="K1337" s="25">
        <v>1.6251104929909533E-3</v>
      </c>
      <c r="L1337" s="26">
        <v>24.578717411826354</v>
      </c>
      <c r="M1337" s="22">
        <v>5029.6929904432309</v>
      </c>
      <c r="N1337" s="6">
        <v>3297.0165213290247</v>
      </c>
      <c r="O1337" s="6">
        <v>3604.4180000000001</v>
      </c>
      <c r="P1337" s="6">
        <v>34698.284</v>
      </c>
      <c r="Q1337" s="6">
        <v>338244.90100000001</v>
      </c>
    </row>
    <row r="1338" spans="1:17" x14ac:dyDescent="0.2">
      <c r="A1338">
        <v>2018</v>
      </c>
      <c r="B1338" s="27" t="s">
        <v>277</v>
      </c>
      <c r="C1338" s="21" t="s">
        <v>27</v>
      </c>
      <c r="D1338" s="22">
        <v>808.92638832818193</v>
      </c>
      <c r="E1338" s="6">
        <v>1281.2840000000001</v>
      </c>
      <c r="F1338" s="23">
        <v>2090.210388328182</v>
      </c>
      <c r="G1338" s="22">
        <v>32410.928453399989</v>
      </c>
      <c r="H1338" s="6">
        <v>293.99669054639224</v>
      </c>
      <c r="I1338" s="24">
        <v>3.6000000000000004E-2</v>
      </c>
      <c r="J1338" s="23">
        <v>41181.857831682479</v>
      </c>
      <c r="K1338" s="25">
        <v>4.7586276876757762E-3</v>
      </c>
      <c r="L1338" s="26">
        <v>19.702254883835433</v>
      </c>
      <c r="M1338" s="22">
        <v>399.91537828248863</v>
      </c>
      <c r="N1338" s="6">
        <v>10626.028453399987</v>
      </c>
      <c r="O1338" s="6">
        <v>520.41200000000015</v>
      </c>
      <c r="P1338" s="6">
        <v>32</v>
      </c>
      <c r="Q1338" s="6">
        <v>29603.502</v>
      </c>
    </row>
    <row r="1339" spans="1:17" x14ac:dyDescent="0.2">
      <c r="A1339">
        <v>2018</v>
      </c>
      <c r="B1339" s="27" t="s">
        <v>278</v>
      </c>
      <c r="C1339" s="21" t="s">
        <v>27</v>
      </c>
      <c r="D1339" s="22">
        <v>1542.0697188460626</v>
      </c>
      <c r="E1339" s="6">
        <v>4377.5711952497004</v>
      </c>
      <c r="F1339" s="23">
        <v>5919.640914095763</v>
      </c>
      <c r="G1339" s="22">
        <v>213447.31866298278</v>
      </c>
      <c r="H1339" s="6">
        <v>757.80836691752609</v>
      </c>
      <c r="I1339" s="24">
        <v>0.41100000000000003</v>
      </c>
      <c r="J1339" s="23">
        <v>236142.21099712508</v>
      </c>
      <c r="K1339" s="25">
        <v>4.0752354095692838E-3</v>
      </c>
      <c r="L1339" s="26">
        <v>39.891306655920069</v>
      </c>
      <c r="M1339" s="22">
        <v>5710.8013341422766</v>
      </c>
      <c r="N1339" s="6">
        <v>47412.734662982795</v>
      </c>
      <c r="O1339" s="6">
        <v>7.1520000000000001</v>
      </c>
      <c r="P1339" s="6">
        <v>72822.603999999992</v>
      </c>
      <c r="Q1339" s="6">
        <v>110188.91899999999</v>
      </c>
    </row>
    <row r="1340" spans="1:17" x14ac:dyDescent="0.2">
      <c r="A1340">
        <v>2018</v>
      </c>
      <c r="B1340" s="27" t="s">
        <v>279</v>
      </c>
      <c r="C1340" s="21" t="s">
        <v>40</v>
      </c>
      <c r="D1340" s="22">
        <v>78.788912453274193</v>
      </c>
      <c r="E1340" s="6">
        <v>2.29</v>
      </c>
      <c r="F1340" s="23">
        <v>81.078912453274199</v>
      </c>
      <c r="G1340" s="22">
        <v>13632.268472134325</v>
      </c>
      <c r="H1340" s="6">
        <v>769.65701003879553</v>
      </c>
      <c r="I1340" s="24">
        <v>2.5999999999999999E-2</v>
      </c>
      <c r="J1340" s="23">
        <v>36575.145371290433</v>
      </c>
      <c r="K1340" s="25">
        <v>0.16858466559288729</v>
      </c>
      <c r="L1340" s="26">
        <v>451.10552503240223</v>
      </c>
      <c r="M1340" s="22">
        <v>10021.187643006582</v>
      </c>
      <c r="N1340" s="6">
        <v>18.247728283849444</v>
      </c>
      <c r="O1340" s="6">
        <v>12989.064</v>
      </c>
      <c r="P1340" s="6">
        <v>13546.645999999999</v>
      </c>
      <c r="Q1340" s="6">
        <v>0</v>
      </c>
    </row>
    <row r="1341" spans="1:17" x14ac:dyDescent="0.2">
      <c r="A1341">
        <v>2018</v>
      </c>
      <c r="B1341" s="27" t="s">
        <v>376</v>
      </c>
      <c r="C1341" s="21" t="s">
        <v>34</v>
      </c>
      <c r="D1341" s="22">
        <v>17658.044582546652</v>
      </c>
      <c r="E1341" s="6">
        <v>5662.9049999999997</v>
      </c>
      <c r="F1341" s="23">
        <v>23320.949582546651</v>
      </c>
      <c r="G1341" s="22">
        <v>156138.47298532759</v>
      </c>
      <c r="H1341" s="6">
        <v>4453.6949043725699</v>
      </c>
      <c r="I1341" s="24">
        <v>0.79700000000000004</v>
      </c>
      <c r="J1341" s="23">
        <v>289076.16213563015</v>
      </c>
      <c r="K1341" s="25">
        <v>2.9115183843011361E-3</v>
      </c>
      <c r="L1341" s="26">
        <v>12.395557098239864</v>
      </c>
      <c r="M1341" s="22">
        <v>125599.79824795638</v>
      </c>
      <c r="N1341" s="6">
        <v>21199.85088767378</v>
      </c>
      <c r="O1341" s="6">
        <v>5350.7080000000005</v>
      </c>
      <c r="P1341" s="6">
        <v>136925.80499999999</v>
      </c>
      <c r="Q1341" s="6">
        <v>0</v>
      </c>
    </row>
    <row r="1342" spans="1:17" x14ac:dyDescent="0.2">
      <c r="A1342">
        <v>2018</v>
      </c>
      <c r="B1342" s="27" t="s">
        <v>280</v>
      </c>
      <c r="C1342" s="21" t="s">
        <v>386</v>
      </c>
      <c r="D1342" s="22">
        <v>286.06609397003604</v>
      </c>
      <c r="E1342" s="6">
        <v>1446.7239999999999</v>
      </c>
      <c r="F1342" s="23">
        <v>1732.790093970036</v>
      </c>
      <c r="G1342" s="22">
        <v>9.0607005213978695</v>
      </c>
      <c r="H1342" s="6">
        <v>1.382017454957634E-2</v>
      </c>
      <c r="I1342" s="24">
        <v>1.9253273056419598E-5</v>
      </c>
      <c r="J1342" s="23">
        <v>9.4777978665196461</v>
      </c>
      <c r="K1342" s="25">
        <v>1.212298821661601E-7</v>
      </c>
      <c r="L1342" s="26">
        <v>5.4696745436747284E-3</v>
      </c>
      <c r="M1342" s="22">
        <v>5.4583334223368093E-5</v>
      </c>
      <c r="N1342" s="6">
        <v>0.69528279490241318</v>
      </c>
      <c r="O1342" s="6">
        <v>3.1235189982297001E-2</v>
      </c>
      <c r="P1342" s="6">
        <v>8.7512252983007119</v>
      </c>
      <c r="Q1342" s="6">
        <v>0</v>
      </c>
    </row>
    <row r="1343" spans="1:17" x14ac:dyDescent="0.2">
      <c r="A1343">
        <v>2018</v>
      </c>
      <c r="B1343" s="27" t="s">
        <v>281</v>
      </c>
      <c r="C1343" s="21" t="s">
        <v>62</v>
      </c>
      <c r="D1343" s="22">
        <v>501.4788989657917</v>
      </c>
      <c r="E1343" s="6">
        <v>2295.5390000000002</v>
      </c>
      <c r="F1343" s="23">
        <v>2797.017898965792</v>
      </c>
      <c r="G1343" s="22">
        <v>3652.1714713259885</v>
      </c>
      <c r="H1343" s="6">
        <v>3513.7347740420378</v>
      </c>
      <c r="I1343" s="24">
        <v>4.2000000000000003E-2</v>
      </c>
      <c r="J1343" s="23">
        <v>108372.93373777872</v>
      </c>
      <c r="K1343" s="25">
        <v>1.619578430467716E-2</v>
      </c>
      <c r="L1343" s="26">
        <v>38.745884957636498</v>
      </c>
      <c r="M1343" s="22">
        <v>102048.25574883034</v>
      </c>
      <c r="N1343" s="6">
        <v>1811.5559889483618</v>
      </c>
      <c r="O1343" s="6">
        <v>2740.6480000000001</v>
      </c>
      <c r="P1343" s="6">
        <v>1772.4739999999999</v>
      </c>
      <c r="Q1343" s="6">
        <v>0</v>
      </c>
    </row>
    <row r="1344" spans="1:17" x14ac:dyDescent="0.2">
      <c r="A1344">
        <v>2018</v>
      </c>
      <c r="B1344" s="27" t="s">
        <v>282</v>
      </c>
      <c r="C1344" s="21" t="s">
        <v>40</v>
      </c>
      <c r="D1344" s="22">
        <v>844.48908688452195</v>
      </c>
      <c r="E1344" s="6">
        <v>562.65671547000011</v>
      </c>
      <c r="F1344" s="23">
        <v>1407.1458023545219</v>
      </c>
      <c r="G1344" s="22">
        <v>19596.183865760708</v>
      </c>
      <c r="H1344" s="6">
        <v>1462.4730206548477</v>
      </c>
      <c r="I1344" s="24">
        <v>3.6000000000000004E-2</v>
      </c>
      <c r="J1344" s="23">
        <v>63187.707881275172</v>
      </c>
      <c r="K1344" s="25">
        <v>1.2318048515346288E-2</v>
      </c>
      <c r="L1344" s="26">
        <v>44.904876080037802</v>
      </c>
      <c r="M1344" s="22">
        <v>36552.656294645079</v>
      </c>
      <c r="N1344" s="6">
        <v>1049.2845866300868</v>
      </c>
      <c r="O1344" s="6">
        <v>7006.5820000000003</v>
      </c>
      <c r="P1344" s="6">
        <v>18579.185000000001</v>
      </c>
      <c r="Q1344" s="6">
        <v>0</v>
      </c>
    </row>
    <row r="1345" spans="1:17" x14ac:dyDescent="0.2">
      <c r="A1345">
        <v>2018</v>
      </c>
      <c r="B1345" s="27" t="s">
        <v>283</v>
      </c>
      <c r="C1345" s="21" t="s">
        <v>31</v>
      </c>
      <c r="D1345" s="22">
        <v>16025.91397348534</v>
      </c>
      <c r="E1345" s="6">
        <v>254.36060999999998</v>
      </c>
      <c r="F1345" s="23">
        <v>16280.274583485339</v>
      </c>
      <c r="G1345" s="22">
        <v>144370.3291608424</v>
      </c>
      <c r="H1345" s="6">
        <v>6737.464345629267</v>
      </c>
      <c r="I1345" s="24">
        <v>1.044</v>
      </c>
      <c r="J1345" s="23">
        <v>345431.77866059454</v>
      </c>
      <c r="K1345" s="25">
        <v>4.4164985042263842E-3</v>
      </c>
      <c r="L1345" s="26">
        <v>21.217810356282289</v>
      </c>
      <c r="M1345" s="22">
        <v>150077.73412359742</v>
      </c>
      <c r="N1345" s="6">
        <v>773.526536997113</v>
      </c>
      <c r="O1345" s="6">
        <v>49824.254000000001</v>
      </c>
      <c r="P1345" s="6">
        <v>143818.84399999998</v>
      </c>
      <c r="Q1345" s="6">
        <v>937.42</v>
      </c>
    </row>
    <row r="1346" spans="1:17" x14ac:dyDescent="0.2">
      <c r="A1346">
        <v>2018</v>
      </c>
      <c r="B1346" s="27" t="s">
        <v>284</v>
      </c>
      <c r="C1346" s="21" t="s">
        <v>26</v>
      </c>
      <c r="D1346" s="22">
        <v>2.4222342657620564</v>
      </c>
      <c r="E1346" s="6">
        <v>4568.9762899999996</v>
      </c>
      <c r="F1346" s="23">
        <v>4571.3985242657618</v>
      </c>
      <c r="G1346" s="22">
        <v>16947.838873617224</v>
      </c>
      <c r="H1346" s="6">
        <v>39.960695876424531</v>
      </c>
      <c r="I1346" s="24">
        <v>0.17</v>
      </c>
      <c r="J1346" s="23">
        <v>18185.077610734676</v>
      </c>
      <c r="K1346" s="25">
        <v>1.3757915198215704E-4</v>
      </c>
      <c r="L1346" s="26">
        <v>3.9780118740917438</v>
      </c>
      <c r="M1346" s="22">
        <v>121.63856255080739</v>
      </c>
      <c r="N1346" s="6">
        <v>32.103048183868694</v>
      </c>
      <c r="O1346" s="6">
        <v>266.12799999999999</v>
      </c>
      <c r="P1346" s="6">
        <v>17756.109999999997</v>
      </c>
      <c r="Q1346" s="6">
        <v>9.0980000000000008</v>
      </c>
    </row>
    <row r="1347" spans="1:17" x14ac:dyDescent="0.2">
      <c r="A1347">
        <v>2018</v>
      </c>
      <c r="B1347" s="27" t="s">
        <v>415</v>
      </c>
      <c r="C1347" s="21" t="s">
        <v>40</v>
      </c>
      <c r="D1347" s="22">
        <v>28060.139608674875</v>
      </c>
      <c r="E1347" s="6">
        <v>4767.8909999999996</v>
      </c>
      <c r="F1347" s="23">
        <v>32828.030608674875</v>
      </c>
      <c r="G1347" s="22">
        <v>110636.86975398329</v>
      </c>
      <c r="H1347" s="6">
        <v>970.96239614816318</v>
      </c>
      <c r="I1347" s="24">
        <v>0.43099999999999999</v>
      </c>
      <c r="J1347" s="23">
        <v>139689.21215919856</v>
      </c>
      <c r="K1347" s="25">
        <v>4.8130209777744637E-4</v>
      </c>
      <c r="L1347" s="26">
        <v>4.2551810013935283</v>
      </c>
      <c r="M1347" s="22">
        <v>18086.099333514874</v>
      </c>
      <c r="N1347" s="6">
        <v>713.10182568367759</v>
      </c>
      <c r="O1347" s="6">
        <v>2366.538</v>
      </c>
      <c r="P1347" s="6">
        <v>115284.592</v>
      </c>
      <c r="Q1347" s="6">
        <v>3238.8809999999994</v>
      </c>
    </row>
    <row r="1348" spans="1:17" x14ac:dyDescent="0.2">
      <c r="A1348">
        <v>2018</v>
      </c>
      <c r="B1348" s="27" t="s">
        <v>287</v>
      </c>
      <c r="C1348" s="21" t="s">
        <v>34</v>
      </c>
      <c r="D1348" s="22">
        <v>636.24976469177079</v>
      </c>
      <c r="E1348" s="6">
        <v>127.02500000000001</v>
      </c>
      <c r="F1348" s="23">
        <v>763.27476469177077</v>
      </c>
      <c r="G1348" s="22">
        <v>15200.476256852891</v>
      </c>
      <c r="H1348" s="6">
        <v>485.21437737479869</v>
      </c>
      <c r="I1348" s="24">
        <v>2.5000000000000001E-2</v>
      </c>
      <c r="J1348" s="23">
        <v>29666.689702621894</v>
      </c>
      <c r="K1348" s="25">
        <v>1.2209563627117328E-2</v>
      </c>
      <c r="L1348" s="26">
        <v>38.867641215155381</v>
      </c>
      <c r="M1348" s="22">
        <v>11829.648195512216</v>
      </c>
      <c r="N1348" s="6">
        <v>1217.5845071096749</v>
      </c>
      <c r="O1348" s="6">
        <v>2182.0940000000001</v>
      </c>
      <c r="P1348" s="6">
        <v>14437.363000000001</v>
      </c>
      <c r="Q1348" s="6">
        <v>0</v>
      </c>
    </row>
    <row r="1349" spans="1:17" x14ac:dyDescent="0.2">
      <c r="A1349">
        <v>2018</v>
      </c>
      <c r="B1349" s="27" t="s">
        <v>287</v>
      </c>
      <c r="C1349" s="21" t="s">
        <v>31</v>
      </c>
      <c r="D1349" s="22">
        <v>14859.289502489246</v>
      </c>
      <c r="E1349" s="6">
        <v>456.46800000000002</v>
      </c>
      <c r="F1349" s="23">
        <v>15315.757502489247</v>
      </c>
      <c r="G1349" s="22">
        <v>115590.93351327331</v>
      </c>
      <c r="H1349" s="6">
        <v>14164.08367596825</v>
      </c>
      <c r="I1349" s="24">
        <v>0.34100000000000003</v>
      </c>
      <c r="J1349" s="23">
        <v>537773.72005712718</v>
      </c>
      <c r="K1349" s="25">
        <v>1.0689640613511927E-2</v>
      </c>
      <c r="L1349" s="26">
        <v>35.112446770571005</v>
      </c>
      <c r="M1349" s="22">
        <v>344175.61916753813</v>
      </c>
      <c r="N1349" s="6">
        <v>2730.5818895890498</v>
      </c>
      <c r="O1349" s="6">
        <v>73888.824000000008</v>
      </c>
      <c r="P1349" s="6">
        <v>116978.69499999999</v>
      </c>
      <c r="Q1349" s="6">
        <v>0</v>
      </c>
    </row>
    <row r="1350" spans="1:17" x14ac:dyDescent="0.2">
      <c r="A1350">
        <v>2018</v>
      </c>
      <c r="B1350" s="27" t="s">
        <v>287</v>
      </c>
      <c r="C1350" s="21" t="s">
        <v>40</v>
      </c>
      <c r="D1350" s="22">
        <v>176.73293108408905</v>
      </c>
      <c r="E1350" s="6">
        <v>146.17699999999999</v>
      </c>
      <c r="F1350" s="23">
        <v>322.90993108408907</v>
      </c>
      <c r="G1350" s="22">
        <v>21970.662515622647</v>
      </c>
      <c r="H1350" s="6">
        <v>286.53398073140374</v>
      </c>
      <c r="I1350" s="24">
        <v>3.7000000000000005E-2</v>
      </c>
      <c r="J1350" s="23">
        <v>30519.47614141848</v>
      </c>
      <c r="K1350" s="25">
        <v>8.1649602685237369E-3</v>
      </c>
      <c r="L1350" s="26">
        <v>94.513897540893197</v>
      </c>
      <c r="M1350" s="22">
        <v>5814.6311414184829</v>
      </c>
      <c r="N1350" s="6">
        <v>11733.288999999999</v>
      </c>
      <c r="O1350" s="6">
        <v>1339.2339999999999</v>
      </c>
      <c r="P1350" s="6">
        <v>11632.321999999998</v>
      </c>
      <c r="Q1350" s="6">
        <v>0</v>
      </c>
    </row>
    <row r="1351" spans="1:17" x14ac:dyDescent="0.2">
      <c r="A1351">
        <v>2018</v>
      </c>
      <c r="B1351" s="27" t="s">
        <v>288</v>
      </c>
      <c r="C1351" s="21" t="s">
        <v>56</v>
      </c>
      <c r="D1351" s="22">
        <v>3999.5689890611206</v>
      </c>
      <c r="E1351" s="6">
        <v>26.38</v>
      </c>
      <c r="F1351" s="23">
        <v>4025.9489890611208</v>
      </c>
      <c r="G1351" s="22">
        <v>12897.365869037365</v>
      </c>
      <c r="H1351" s="6">
        <v>748.47923902784464</v>
      </c>
      <c r="I1351" s="24">
        <v>2.4E-2</v>
      </c>
      <c r="J1351" s="23">
        <v>35208.599192067137</v>
      </c>
      <c r="K1351" s="25">
        <v>5.0572325254450313E-3</v>
      </c>
      <c r="L1351" s="26">
        <v>8.7454161212007868</v>
      </c>
      <c r="M1351" s="22">
        <v>12612.968268419838</v>
      </c>
      <c r="N1351" s="6">
        <v>55.426923647299695</v>
      </c>
      <c r="O1351" s="6">
        <v>9767.6</v>
      </c>
      <c r="P1351" s="6">
        <v>12772.603999999999</v>
      </c>
      <c r="Q1351" s="6">
        <v>0</v>
      </c>
    </row>
    <row r="1352" spans="1:17" x14ac:dyDescent="0.2">
      <c r="A1352">
        <v>2018</v>
      </c>
      <c r="B1352" s="27" t="s">
        <v>288</v>
      </c>
      <c r="C1352" s="21" t="s">
        <v>57</v>
      </c>
      <c r="D1352" s="22">
        <v>7984.9406604354572</v>
      </c>
      <c r="E1352" s="6">
        <v>2.4119999999999999</v>
      </c>
      <c r="F1352" s="23">
        <v>7987.3526604354574</v>
      </c>
      <c r="G1352" s="22">
        <v>17658.310565742639</v>
      </c>
      <c r="H1352" s="6">
        <v>446.05461119266039</v>
      </c>
      <c r="I1352" s="24">
        <v>3.3000000000000002E-2</v>
      </c>
      <c r="J1352" s="23">
        <v>30959.746979283918</v>
      </c>
      <c r="K1352" s="25">
        <v>9.0340546990499971E-4</v>
      </c>
      <c r="L1352" s="26">
        <v>3.8760961604512456</v>
      </c>
      <c r="M1352" s="22">
        <v>7761.9184550570508</v>
      </c>
      <c r="N1352" s="6">
        <v>3.6295242268684071</v>
      </c>
      <c r="O1352" s="6">
        <v>5570.8559999999998</v>
      </c>
      <c r="P1352" s="6">
        <v>17623.342999999997</v>
      </c>
      <c r="Q1352" s="6">
        <v>0</v>
      </c>
    </row>
    <row r="1353" spans="1:17" x14ac:dyDescent="0.2">
      <c r="A1353">
        <v>2018</v>
      </c>
      <c r="B1353" s="27" t="s">
        <v>416</v>
      </c>
      <c r="C1353" s="21" t="s">
        <v>40</v>
      </c>
      <c r="D1353" s="22">
        <v>24.4924218526738</v>
      </c>
      <c r="E1353" s="6">
        <v>10.064</v>
      </c>
      <c r="F1353" s="23">
        <v>34.5564218526738</v>
      </c>
      <c r="G1353" s="22">
        <v>2765.0569962046179</v>
      </c>
      <c r="H1353" s="6">
        <v>46.704187651121678</v>
      </c>
      <c r="I1353" s="24">
        <v>4.0000000000000001E-3</v>
      </c>
      <c r="J1353" s="23">
        <v>4157.9337882080436</v>
      </c>
      <c r="K1353" s="25">
        <v>2.1014613339891835E-2</v>
      </c>
      <c r="L1353" s="26">
        <v>120.32304171811479</v>
      </c>
      <c r="M1353" s="22">
        <v>1119.8853292822384</v>
      </c>
      <c r="N1353" s="6">
        <v>242.30045892580623</v>
      </c>
      <c r="O1353" s="6">
        <v>198.96800000000002</v>
      </c>
      <c r="P1353" s="6">
        <v>2596.58</v>
      </c>
      <c r="Q1353" s="6">
        <v>0.2</v>
      </c>
    </row>
    <row r="1354" spans="1:17" x14ac:dyDescent="0.2">
      <c r="A1354">
        <v>2018</v>
      </c>
      <c r="B1354" s="27" t="s">
        <v>289</v>
      </c>
      <c r="C1354" s="21" t="s">
        <v>76</v>
      </c>
      <c r="D1354" s="22">
        <v>1341.7206997044882</v>
      </c>
      <c r="E1354" s="6">
        <v>127.426</v>
      </c>
      <c r="F1354" s="23">
        <v>1469.1466997044881</v>
      </c>
      <c r="G1354" s="22">
        <v>32164.081338108444</v>
      </c>
      <c r="H1354" s="6">
        <v>443.02605676095868</v>
      </c>
      <c r="I1354" s="24">
        <v>5.5E-2</v>
      </c>
      <c r="J1354" s="23">
        <v>45381.27282958501</v>
      </c>
      <c r="K1354" s="25">
        <v>4.5530210435840617E-3</v>
      </c>
      <c r="L1354" s="26">
        <v>30.889544821298809</v>
      </c>
      <c r="M1354" s="22">
        <v>10211.377109478646</v>
      </c>
      <c r="N1354" s="6">
        <v>1401.2957201063637</v>
      </c>
      <c r="O1354" s="6">
        <v>2512.194</v>
      </c>
      <c r="P1354" s="6">
        <v>31256.405999999999</v>
      </c>
      <c r="Q1354" s="6">
        <v>0</v>
      </c>
    </row>
    <row r="1355" spans="1:17" x14ac:dyDescent="0.2">
      <c r="A1355">
        <v>2018</v>
      </c>
      <c r="B1355" s="27" t="s">
        <v>289</v>
      </c>
      <c r="C1355" s="21" t="s">
        <v>36</v>
      </c>
      <c r="D1355" s="22">
        <v>307.7182309633663</v>
      </c>
      <c r="E1355" s="6">
        <v>680.70960000000002</v>
      </c>
      <c r="F1355" s="23">
        <v>988.42783096336632</v>
      </c>
      <c r="G1355" s="22">
        <v>14375.848577289828</v>
      </c>
      <c r="H1355" s="6">
        <v>47.548236944402731</v>
      </c>
      <c r="I1355" s="24">
        <v>3.6999999999999998E-2</v>
      </c>
      <c r="J1355" s="23">
        <v>15802.88703823303</v>
      </c>
      <c r="K1355" s="25">
        <v>8.4101923988208602E-4</v>
      </c>
      <c r="L1355" s="26">
        <v>15.987901739705997</v>
      </c>
      <c r="M1355" s="22">
        <v>621.40830442336107</v>
      </c>
      <c r="N1355" s="6">
        <v>8279.038733809668</v>
      </c>
      <c r="O1355" s="6">
        <v>575.34400000000005</v>
      </c>
      <c r="P1355" s="6">
        <v>5055.5560000000005</v>
      </c>
      <c r="Q1355" s="6">
        <v>1271.54</v>
      </c>
    </row>
    <row r="1356" spans="1:17" x14ac:dyDescent="0.2">
      <c r="A1356">
        <v>2018</v>
      </c>
      <c r="B1356" s="27" t="s">
        <v>290</v>
      </c>
      <c r="C1356" s="21" t="s">
        <v>40</v>
      </c>
      <c r="D1356" s="22">
        <v>15712.017947973776</v>
      </c>
      <c r="E1356" s="6">
        <v>6842.8029999999999</v>
      </c>
      <c r="F1356" s="23">
        <v>22554.820947973778</v>
      </c>
      <c r="G1356" s="22">
        <v>135946.37991350249</v>
      </c>
      <c r="H1356" s="6">
        <v>1965.9782771959735</v>
      </c>
      <c r="I1356" s="24">
        <v>0.4</v>
      </c>
      <c r="J1356" s="23">
        <v>194641.73257394251</v>
      </c>
      <c r="K1356" s="25">
        <v>1.7075176682959834E-3</v>
      </c>
      <c r="L1356" s="26">
        <v>8.629717479155083</v>
      </c>
      <c r="M1356" s="22">
        <v>38133.918344364829</v>
      </c>
      <c r="N1356" s="6">
        <v>4616.8952295776799</v>
      </c>
      <c r="O1356" s="6">
        <v>13945.668000000001</v>
      </c>
      <c r="P1356" s="6">
        <v>78070.027000000002</v>
      </c>
      <c r="Q1356" s="6">
        <v>59875.223999999995</v>
      </c>
    </row>
    <row r="1357" spans="1:17" x14ac:dyDescent="0.2">
      <c r="A1357">
        <v>2018</v>
      </c>
      <c r="B1357" s="27" t="s">
        <v>291</v>
      </c>
      <c r="C1357" s="21" t="s">
        <v>34</v>
      </c>
      <c r="D1357" s="22">
        <v>14237.858686502314</v>
      </c>
      <c r="E1357" s="6">
        <v>3594.4477491612997</v>
      </c>
      <c r="F1357" s="23">
        <v>17832.306435663613</v>
      </c>
      <c r="G1357" s="22">
        <v>155391.40439892362</v>
      </c>
      <c r="H1357" s="6">
        <v>12842.154789302056</v>
      </c>
      <c r="I1357" s="24">
        <v>0.40200000000000002</v>
      </c>
      <c r="J1357" s="23">
        <v>538197.36312012491</v>
      </c>
      <c r="K1357" s="25">
        <v>1.0323258625173394E-2</v>
      </c>
      <c r="L1357" s="26">
        <v>30.181029305539543</v>
      </c>
      <c r="M1357" s="22">
        <v>369161.53457151062</v>
      </c>
      <c r="N1357" s="6">
        <v>34630.581548614318</v>
      </c>
      <c r="O1357" s="6">
        <v>9637.65</v>
      </c>
      <c r="P1357" s="6">
        <v>123914.098</v>
      </c>
      <c r="Q1357" s="6">
        <v>853.49900000000002</v>
      </c>
    </row>
    <row r="1358" spans="1:17" x14ac:dyDescent="0.2">
      <c r="A1358">
        <v>2018</v>
      </c>
      <c r="B1358" s="27" t="s">
        <v>291</v>
      </c>
      <c r="C1358" s="21" t="s">
        <v>292</v>
      </c>
      <c r="D1358" s="22">
        <v>326.08343430923651</v>
      </c>
      <c r="E1358" s="6">
        <v>1238.5196252119999</v>
      </c>
      <c r="F1358" s="23">
        <v>1564.6030595212364</v>
      </c>
      <c r="G1358" s="22">
        <v>109108.23310396473</v>
      </c>
      <c r="H1358" s="6">
        <v>512.93091548751124</v>
      </c>
      <c r="I1358" s="24">
        <v>0.22999999999999998</v>
      </c>
      <c r="J1358" s="23">
        <v>124456.36438549256</v>
      </c>
      <c r="K1358" s="25">
        <v>6.2983295155980947E-3</v>
      </c>
      <c r="L1358" s="26">
        <v>79.545008958103281</v>
      </c>
      <c r="M1358" s="22">
        <v>5502.2309713367395</v>
      </c>
      <c r="N1358" s="6">
        <v>20696.432414155828</v>
      </c>
      <c r="O1358" s="6">
        <v>239.398</v>
      </c>
      <c r="P1358" s="6">
        <v>5682.7120000000004</v>
      </c>
      <c r="Q1358" s="6">
        <v>92335.591</v>
      </c>
    </row>
    <row r="1359" spans="1:17" x14ac:dyDescent="0.2">
      <c r="A1359">
        <v>2018</v>
      </c>
      <c r="B1359" s="27" t="s">
        <v>291</v>
      </c>
      <c r="C1359" s="21" t="s">
        <v>26</v>
      </c>
      <c r="D1359" s="22">
        <v>175.07820463252497</v>
      </c>
      <c r="E1359" s="6">
        <v>942.25257343710007</v>
      </c>
      <c r="F1359" s="23">
        <v>1117.330778069625</v>
      </c>
      <c r="G1359" s="22">
        <v>22.764754364441838</v>
      </c>
      <c r="H1359" s="6">
        <v>94.886321067013114</v>
      </c>
      <c r="I1359" s="24">
        <v>0</v>
      </c>
      <c r="J1359" s="23">
        <v>2850.3771221614325</v>
      </c>
      <c r="K1359" s="25">
        <v>1.3178966570712488E-3</v>
      </c>
      <c r="L1359" s="26">
        <v>2.5510593443831677</v>
      </c>
      <c r="M1359" s="22">
        <v>259.54836779699065</v>
      </c>
      <c r="N1359" s="6">
        <v>21.064754364441836</v>
      </c>
      <c r="O1359" s="6">
        <v>2569.7640000000001</v>
      </c>
      <c r="P1359" s="6">
        <v>0</v>
      </c>
      <c r="Q1359" s="6">
        <v>0</v>
      </c>
    </row>
    <row r="1360" spans="1:17" x14ac:dyDescent="0.2">
      <c r="A1360">
        <v>2018</v>
      </c>
      <c r="B1360" s="27" t="s">
        <v>291</v>
      </c>
      <c r="C1360" s="21" t="s">
        <v>54</v>
      </c>
      <c r="D1360" s="22">
        <v>2575.7250873022199</v>
      </c>
      <c r="E1360" s="6">
        <v>0.33500808460000003</v>
      </c>
      <c r="F1360" s="23">
        <v>2576.0600953868197</v>
      </c>
      <c r="G1360" s="22">
        <v>4904.2946874246554</v>
      </c>
      <c r="H1360" s="6">
        <v>1295.3669278158802</v>
      </c>
      <c r="I1360" s="24">
        <v>1.2999999999999999E-2</v>
      </c>
      <c r="J1360" s="23">
        <v>43509.778136337889</v>
      </c>
      <c r="K1360" s="25">
        <v>8.4972739681058729E-3</v>
      </c>
      <c r="L1360" s="26">
        <v>16.89004779595582</v>
      </c>
      <c r="M1360" s="22">
        <v>37609.570075187112</v>
      </c>
      <c r="N1360" s="6">
        <v>113.92906115077514</v>
      </c>
      <c r="O1360" s="6">
        <v>864.00400000000002</v>
      </c>
      <c r="P1360" s="6">
        <v>4922.2750000000005</v>
      </c>
      <c r="Q1360" s="6">
        <v>0</v>
      </c>
    </row>
    <row r="1361" spans="1:17" x14ac:dyDescent="0.2">
      <c r="A1361">
        <v>2018</v>
      </c>
      <c r="B1361" s="27" t="s">
        <v>293</v>
      </c>
      <c r="C1361" s="21" t="s">
        <v>34</v>
      </c>
      <c r="D1361" s="22">
        <v>2440.8643665470277</v>
      </c>
      <c r="E1361" s="6">
        <v>298.447453</v>
      </c>
      <c r="F1361" s="23">
        <v>2739.3118195470279</v>
      </c>
      <c r="G1361" s="22">
        <v>443.92386551807107</v>
      </c>
      <c r="H1361" s="6">
        <v>1483.673887289066</v>
      </c>
      <c r="I1361" s="24">
        <v>0</v>
      </c>
      <c r="J1361" s="23">
        <v>44657.405706732243</v>
      </c>
      <c r="K1361" s="25">
        <v>7.3534165709998288E-3</v>
      </c>
      <c r="L1361" s="26">
        <v>16.3024177780961</v>
      </c>
      <c r="M1361" s="22">
        <v>28251.241593247305</v>
      </c>
      <c r="N1361" s="6">
        <v>810.38811348493095</v>
      </c>
      <c r="O1361" s="6">
        <v>15591.478000000001</v>
      </c>
      <c r="P1361" s="6">
        <v>4.298</v>
      </c>
      <c r="Q1361" s="6">
        <v>0</v>
      </c>
    </row>
    <row r="1362" spans="1:17" x14ac:dyDescent="0.2">
      <c r="A1362">
        <v>2018</v>
      </c>
      <c r="B1362" s="27" t="s">
        <v>294</v>
      </c>
      <c r="C1362" s="21" t="s">
        <v>386</v>
      </c>
      <c r="D1362" s="22">
        <v>132.2369035535562</v>
      </c>
      <c r="E1362" s="6">
        <v>522.93700000000001</v>
      </c>
      <c r="F1362" s="23">
        <v>655.17390355355622</v>
      </c>
      <c r="G1362" s="22">
        <v>129876.94180211132</v>
      </c>
      <c r="H1362" s="6">
        <v>6.1959366507980889</v>
      </c>
      <c r="I1362" s="24">
        <v>0.25717499999999999</v>
      </c>
      <c r="J1362" s="23">
        <v>130131.78948930511</v>
      </c>
      <c r="K1362" s="25">
        <v>1.3742610892679541E-4</v>
      </c>
      <c r="L1362" s="26">
        <v>198.62175337493076</v>
      </c>
      <c r="M1362" s="22">
        <v>26.389631722047856</v>
      </c>
      <c r="N1362" s="6">
        <v>447.8534075830641</v>
      </c>
      <c r="O1362" s="6">
        <v>25.278750000000002</v>
      </c>
      <c r="P1362" s="6">
        <v>129632.2677</v>
      </c>
      <c r="Q1362" s="6">
        <v>0</v>
      </c>
    </row>
    <row r="1363" spans="1:17" x14ac:dyDescent="0.2">
      <c r="A1363">
        <v>2018</v>
      </c>
      <c r="B1363" s="27" t="s">
        <v>296</v>
      </c>
      <c r="C1363" s="21" t="s">
        <v>34</v>
      </c>
      <c r="D1363" s="22">
        <v>14219.465305436845</v>
      </c>
      <c r="E1363" s="6">
        <v>402.31599999999997</v>
      </c>
      <c r="F1363" s="23">
        <v>14621.781305436845</v>
      </c>
      <c r="G1363" s="22">
        <v>212681.59347841769</v>
      </c>
      <c r="H1363" s="6">
        <v>20897.131895655533</v>
      </c>
      <c r="I1363" s="24">
        <v>0.442</v>
      </c>
      <c r="J1363" s="23">
        <v>835536.78996895265</v>
      </c>
      <c r="K1363" s="25">
        <v>2.8017053274842642E-2</v>
      </c>
      <c r="L1363" s="26">
        <v>57.143296874387893</v>
      </c>
      <c r="M1363" s="22">
        <v>427916.81292332592</v>
      </c>
      <c r="N1363" s="6">
        <v>136.52704562659898</v>
      </c>
      <c r="O1363" s="6">
        <v>190283.29800000001</v>
      </c>
      <c r="P1363" s="6">
        <v>217200.152</v>
      </c>
      <c r="Q1363" s="6">
        <v>0</v>
      </c>
    </row>
    <row r="1364" spans="1:17" x14ac:dyDescent="0.2">
      <c r="A1364">
        <v>2018</v>
      </c>
      <c r="B1364" s="27" t="s">
        <v>296</v>
      </c>
      <c r="C1364" s="21" t="s">
        <v>31</v>
      </c>
      <c r="D1364" s="22">
        <v>8.8206564331838084</v>
      </c>
      <c r="E1364" s="6">
        <v>168.99600000000001</v>
      </c>
      <c r="F1364" s="23">
        <v>177.81665643318382</v>
      </c>
      <c r="G1364" s="22">
        <v>39006.233501583854</v>
      </c>
      <c r="H1364" s="6">
        <v>28.202232417526339</v>
      </c>
      <c r="I1364" s="24">
        <v>7.3999999999999996E-2</v>
      </c>
      <c r="J1364" s="23">
        <v>39866.862027626135</v>
      </c>
      <c r="K1364" s="25">
        <v>7.9263956418395686E-3</v>
      </c>
      <c r="L1364" s="26">
        <v>224.20206760892762</v>
      </c>
      <c r="M1364" s="22">
        <v>530.80452604228503</v>
      </c>
      <c r="N1364" s="6">
        <v>9.7335015838558601</v>
      </c>
      <c r="O1364" s="6">
        <v>289.37</v>
      </c>
      <c r="P1364" s="6">
        <v>39036.953999999998</v>
      </c>
      <c r="Q1364" s="6">
        <v>0</v>
      </c>
    </row>
    <row r="1365" spans="1:17" x14ac:dyDescent="0.2">
      <c r="A1365">
        <v>2018</v>
      </c>
      <c r="B1365" s="27" t="s">
        <v>296</v>
      </c>
      <c r="C1365" s="21" t="s">
        <v>56</v>
      </c>
      <c r="D1365" s="22">
        <v>1913.0913678586091</v>
      </c>
      <c r="E1365" s="6">
        <v>51.932000000000002</v>
      </c>
      <c r="F1365" s="23">
        <v>1965.0233678586092</v>
      </c>
      <c r="G1365" s="22">
        <v>32771.446435846694</v>
      </c>
      <c r="H1365" s="6">
        <v>635.43749272385696</v>
      </c>
      <c r="I1365" s="24">
        <v>5.8999999999999997E-2</v>
      </c>
      <c r="J1365" s="23">
        <v>51723.590719017637</v>
      </c>
      <c r="K1365" s="25">
        <v>5.076856462326155E-3</v>
      </c>
      <c r="L1365" s="26">
        <v>26.322125001181842</v>
      </c>
      <c r="M1365" s="22">
        <v>3176.9922682456186</v>
      </c>
      <c r="N1365" s="6">
        <v>238.61345077201167</v>
      </c>
      <c r="O1365" s="6">
        <v>14728.93</v>
      </c>
      <c r="P1365" s="6">
        <v>33579.055000000008</v>
      </c>
      <c r="Q1365" s="6">
        <v>0</v>
      </c>
    </row>
    <row r="1366" spans="1:17" x14ac:dyDescent="0.2">
      <c r="A1366">
        <v>2018</v>
      </c>
      <c r="B1366" s="27" t="s">
        <v>296</v>
      </c>
      <c r="C1366" s="21" t="s">
        <v>297</v>
      </c>
      <c r="D1366" s="22">
        <v>334.13349102280114</v>
      </c>
      <c r="E1366" s="6">
        <v>6.4320000000000004</v>
      </c>
      <c r="F1366" s="23">
        <v>340.56549102280115</v>
      </c>
      <c r="G1366" s="22">
        <v>7974.7753446255292</v>
      </c>
      <c r="H1366" s="6">
        <v>1360.7297167685879</v>
      </c>
      <c r="I1366" s="24">
        <v>1.6E-2</v>
      </c>
      <c r="J1366" s="23">
        <v>48528.888904329455</v>
      </c>
      <c r="K1366" s="25">
        <v>7.0743058679744231E-2</v>
      </c>
      <c r="L1366" s="26">
        <v>142.49502719311161</v>
      </c>
      <c r="M1366" s="22">
        <v>32893.902802166027</v>
      </c>
      <c r="N1366" s="6">
        <v>0.43610216342458075</v>
      </c>
      <c r="O1366" s="6">
        <v>7438.1260000000002</v>
      </c>
      <c r="P1366" s="6">
        <v>8196.4240000000009</v>
      </c>
      <c r="Q1366" s="6">
        <v>0</v>
      </c>
    </row>
    <row r="1367" spans="1:17" x14ac:dyDescent="0.2">
      <c r="A1367">
        <v>2018</v>
      </c>
      <c r="B1367" s="27" t="s">
        <v>296</v>
      </c>
      <c r="C1367" s="21" t="s">
        <v>27</v>
      </c>
      <c r="D1367" s="22">
        <v>2576.0213232409446</v>
      </c>
      <c r="E1367" s="6">
        <v>980.48900000000003</v>
      </c>
      <c r="F1367" s="23">
        <v>3556.5103232409447</v>
      </c>
      <c r="G1367" s="22">
        <v>9702.7615673988639</v>
      </c>
      <c r="H1367" s="6">
        <v>4499.8725757367538</v>
      </c>
      <c r="I1367" s="24">
        <v>1.2999999999999999E-2</v>
      </c>
      <c r="J1367" s="23">
        <v>143802.51332435413</v>
      </c>
      <c r="K1367" s="25">
        <v>1.9759705946551978E-2</v>
      </c>
      <c r="L1367" s="26">
        <v>40.433599302282097</v>
      </c>
      <c r="M1367" s="22">
        <v>33704.961911723141</v>
      </c>
      <c r="N1367" s="6">
        <v>2419.9894126310146</v>
      </c>
      <c r="O1367" s="6">
        <v>99875.038</v>
      </c>
      <c r="P1367" s="6">
        <v>38.1</v>
      </c>
      <c r="Q1367" s="6">
        <v>7764.424</v>
      </c>
    </row>
    <row r="1368" spans="1:17" x14ac:dyDescent="0.2">
      <c r="A1368">
        <v>2018</v>
      </c>
      <c r="B1368" s="27" t="s">
        <v>298</v>
      </c>
      <c r="C1368" s="21" t="s">
        <v>386</v>
      </c>
      <c r="D1368" s="22">
        <v>286.06609397003604</v>
      </c>
      <c r="E1368" s="6">
        <v>1446.7239999999999</v>
      </c>
      <c r="F1368" s="23">
        <v>1732.790093970036</v>
      </c>
      <c r="G1368" s="22">
        <v>90.607005213978681</v>
      </c>
      <c r="H1368" s="6">
        <v>0.13820174549576339</v>
      </c>
      <c r="I1368" s="24">
        <v>1.9253273056419595E-4</v>
      </c>
      <c r="J1368" s="23">
        <v>94.777978665196443</v>
      </c>
      <c r="K1368" s="25">
        <v>1.212298821661601E-6</v>
      </c>
      <c r="L1368" s="26">
        <v>5.4696745436747275E-2</v>
      </c>
      <c r="M1368" s="22">
        <v>5.4583334223368086E-4</v>
      </c>
      <c r="N1368" s="6">
        <v>6.9528279490241305</v>
      </c>
      <c r="O1368" s="6">
        <v>0.31235189982296996</v>
      </c>
      <c r="P1368" s="6">
        <v>87.512252983007116</v>
      </c>
      <c r="Q1368" s="6">
        <v>0</v>
      </c>
    </row>
    <row r="1369" spans="1:17" x14ac:dyDescent="0.2">
      <c r="A1369">
        <v>2018</v>
      </c>
      <c r="B1369" s="27" t="s">
        <v>417</v>
      </c>
      <c r="C1369" s="21" t="s">
        <v>38</v>
      </c>
      <c r="D1369" s="22">
        <v>41614.974685322908</v>
      </c>
      <c r="E1369" s="6">
        <v>0.66939000000000004</v>
      </c>
      <c r="F1369" s="23">
        <v>41615.644075322911</v>
      </c>
      <c r="G1369" s="22">
        <v>65001.380884545026</v>
      </c>
      <c r="H1369" s="6">
        <v>4319.2794842537432</v>
      </c>
      <c r="I1369" s="24">
        <v>0.501</v>
      </c>
      <c r="J1369" s="23">
        <v>193852.68251530657</v>
      </c>
      <c r="K1369" s="25">
        <v>1.0302071367875221E-3</v>
      </c>
      <c r="L1369" s="26">
        <v>4.6581685042394092</v>
      </c>
      <c r="M1369" s="22">
        <v>127024.70847785108</v>
      </c>
      <c r="N1369" s="6">
        <v>599.55303745551453</v>
      </c>
      <c r="O1369" s="6">
        <v>1624.2</v>
      </c>
      <c r="P1369" s="6">
        <v>64604.220999999998</v>
      </c>
      <c r="Q1369" s="6">
        <v>0</v>
      </c>
    </row>
    <row r="1370" spans="1:17" x14ac:dyDescent="0.2">
      <c r="A1370">
        <v>2018</v>
      </c>
      <c r="B1370" s="27" t="s">
        <v>299</v>
      </c>
      <c r="C1370" s="21" t="s">
        <v>132</v>
      </c>
      <c r="D1370" s="22">
        <v>100.62639061573837</v>
      </c>
      <c r="E1370" s="6">
        <v>556.73900000000003</v>
      </c>
      <c r="F1370" s="23">
        <v>657.36539061573842</v>
      </c>
      <c r="G1370" s="22">
        <v>103330.75950737954</v>
      </c>
      <c r="H1370" s="6">
        <v>59.426842056702043</v>
      </c>
      <c r="I1370" s="24">
        <v>0.221</v>
      </c>
      <c r="J1370" s="23">
        <v>105162.01240066926</v>
      </c>
      <c r="K1370" s="25">
        <v>1.4542328941529201E-3</v>
      </c>
      <c r="L1370" s="26">
        <v>159.97497571657451</v>
      </c>
      <c r="M1370" s="22">
        <v>32.387893289720843</v>
      </c>
      <c r="N1370" s="6">
        <v>3.7595073795430589</v>
      </c>
      <c r="O1370" s="6">
        <v>981.21400000000006</v>
      </c>
      <c r="P1370" s="6">
        <v>104144.651</v>
      </c>
      <c r="Q1370" s="6">
        <v>0</v>
      </c>
    </row>
    <row r="1371" spans="1:17" x14ac:dyDescent="0.2">
      <c r="A1371">
        <v>2018</v>
      </c>
      <c r="B1371" s="27" t="s">
        <v>300</v>
      </c>
      <c r="C1371" s="21" t="s">
        <v>31</v>
      </c>
      <c r="D1371" s="22">
        <v>291.33918444899086</v>
      </c>
      <c r="E1371" s="6">
        <v>253.816</v>
      </c>
      <c r="F1371" s="23">
        <v>545.15518444899089</v>
      </c>
      <c r="G1371" s="22">
        <v>8114.0156800252762</v>
      </c>
      <c r="H1371" s="6">
        <v>517.85574369175379</v>
      </c>
      <c r="I1371" s="24">
        <v>0.02</v>
      </c>
      <c r="J1371" s="23">
        <v>23551.57684203954</v>
      </c>
      <c r="K1371" s="25">
        <v>1.422140928959258E-2</v>
      </c>
      <c r="L1371" s="26">
        <v>43.201601147467791</v>
      </c>
      <c r="M1371" s="22">
        <v>13968.128898647072</v>
      </c>
      <c r="N1371" s="6">
        <v>87.609943392468622</v>
      </c>
      <c r="O1371" s="6">
        <v>1277.356</v>
      </c>
      <c r="P1371" s="6">
        <v>8218.4819999999982</v>
      </c>
      <c r="Q1371" s="6">
        <v>0</v>
      </c>
    </row>
    <row r="1372" spans="1:17" x14ac:dyDescent="0.2">
      <c r="A1372">
        <v>2018</v>
      </c>
      <c r="B1372" s="27" t="s">
        <v>300</v>
      </c>
      <c r="C1372" s="21" t="s">
        <v>26</v>
      </c>
      <c r="D1372" s="22">
        <v>10084.658016376137</v>
      </c>
      <c r="E1372" s="6">
        <v>4984.8455800000002</v>
      </c>
      <c r="F1372" s="23">
        <v>15069.503596376137</v>
      </c>
      <c r="G1372" s="22">
        <v>81677.552383078844</v>
      </c>
      <c r="H1372" s="6">
        <v>1243.8718749992468</v>
      </c>
      <c r="I1372" s="24">
        <v>0.30000000000000004</v>
      </c>
      <c r="J1372" s="23">
        <v>118826.83425805639</v>
      </c>
      <c r="K1372" s="25">
        <v>1.7585178024500828E-3</v>
      </c>
      <c r="L1372" s="26">
        <v>7.8852520587759418</v>
      </c>
      <c r="M1372" s="22">
        <v>31007.720566634907</v>
      </c>
      <c r="N1372" s="6">
        <v>2199.9406914214869</v>
      </c>
      <c r="O1372" s="6">
        <v>3677.634</v>
      </c>
      <c r="P1372" s="6">
        <v>64245.724000000002</v>
      </c>
      <c r="Q1372" s="6">
        <v>17695.814999999999</v>
      </c>
    </row>
    <row r="1373" spans="1:17" x14ac:dyDescent="0.2">
      <c r="A1373">
        <v>2018</v>
      </c>
      <c r="B1373" s="27" t="s">
        <v>302</v>
      </c>
      <c r="C1373" s="21" t="s">
        <v>27</v>
      </c>
      <c r="D1373" s="22">
        <v>226.84316315676165</v>
      </c>
      <c r="E1373" s="6">
        <v>201.53700000000001</v>
      </c>
      <c r="F1373" s="23">
        <v>428.38016315676168</v>
      </c>
      <c r="G1373" s="22">
        <v>53369.812762610716</v>
      </c>
      <c r="H1373" s="6">
        <v>293.10728075269014</v>
      </c>
      <c r="I1373" s="24">
        <v>8.900000000000001E-2</v>
      </c>
      <c r="J1373" s="23">
        <v>62128.706729040881</v>
      </c>
      <c r="K1373" s="25">
        <v>2.5445654396441107E-2</v>
      </c>
      <c r="L1373" s="26">
        <v>145.03170798388595</v>
      </c>
      <c r="M1373" s="22">
        <v>2703.3451284613066</v>
      </c>
      <c r="N1373" s="6">
        <v>1094.5546005795686</v>
      </c>
      <c r="O1373" s="6">
        <v>8.0460000000000012</v>
      </c>
      <c r="P1373" s="6">
        <v>2936.116</v>
      </c>
      <c r="Q1373" s="6">
        <v>55386.644999999997</v>
      </c>
    </row>
    <row r="1374" spans="1:17" x14ac:dyDescent="0.2">
      <c r="A1374">
        <v>2018</v>
      </c>
      <c r="B1374" s="27" t="s">
        <v>303</v>
      </c>
      <c r="C1374" s="21" t="s">
        <v>38</v>
      </c>
      <c r="D1374" s="22">
        <v>26130.819301163541</v>
      </c>
      <c r="E1374" s="6">
        <v>0</v>
      </c>
      <c r="F1374" s="23">
        <v>26130.819301163541</v>
      </c>
      <c r="G1374" s="22">
        <v>31719.661277883592</v>
      </c>
      <c r="H1374" s="6">
        <v>3123.9032183417521</v>
      </c>
      <c r="I1374" s="24">
        <v>8.2000000000000003E-2</v>
      </c>
      <c r="J1374" s="23">
        <v>124834.3631844678</v>
      </c>
      <c r="K1374" s="25">
        <v>1.1780833513028678E-3</v>
      </c>
      <c r="L1374" s="26">
        <v>4.7772846976485441</v>
      </c>
      <c r="M1374" s="22">
        <v>91921.661212980078</v>
      </c>
      <c r="N1374" s="6">
        <v>3.5079714877270565</v>
      </c>
      <c r="O1374" s="6">
        <v>1155.7439999999999</v>
      </c>
      <c r="P1374" s="6">
        <v>31753.449999999997</v>
      </c>
      <c r="Q1374" s="6">
        <v>0</v>
      </c>
    </row>
    <row r="1375" spans="1:17" x14ac:dyDescent="0.2">
      <c r="A1375">
        <v>2018</v>
      </c>
      <c r="B1375" s="27" t="s">
        <v>303</v>
      </c>
      <c r="C1375" s="21" t="s">
        <v>26</v>
      </c>
      <c r="D1375" s="22">
        <v>13940.147320967973</v>
      </c>
      <c r="E1375" s="6">
        <v>24517.26</v>
      </c>
      <c r="F1375" s="23">
        <v>38457.40732096797</v>
      </c>
      <c r="G1375" s="22">
        <v>327659.44421899755</v>
      </c>
      <c r="H1375" s="6">
        <v>2773.8032062238867</v>
      </c>
      <c r="I1375" s="24">
        <v>1.1559999999999997</v>
      </c>
      <c r="J1375" s="23">
        <v>410634.36776446935</v>
      </c>
      <c r="K1375" s="25">
        <v>1.2001636426115844E-3</v>
      </c>
      <c r="L1375" s="26">
        <v>10.677640443550674</v>
      </c>
      <c r="M1375" s="22">
        <v>72097.002563040456</v>
      </c>
      <c r="N1375" s="6">
        <v>207298.28020142898</v>
      </c>
      <c r="O1375" s="6">
        <v>5531.1020000000008</v>
      </c>
      <c r="P1375" s="6">
        <v>125707.98299999999</v>
      </c>
      <c r="Q1375" s="6">
        <v>0</v>
      </c>
    </row>
    <row r="1376" spans="1:17" x14ac:dyDescent="0.2">
      <c r="A1376">
        <v>2018</v>
      </c>
      <c r="B1376" s="27" t="s">
        <v>303</v>
      </c>
      <c r="C1376" s="21" t="s">
        <v>61</v>
      </c>
      <c r="D1376" s="22">
        <v>1970.1734442624704</v>
      </c>
      <c r="E1376" s="6">
        <v>33563.072770000006</v>
      </c>
      <c r="F1376" s="23">
        <v>35533.246214262479</v>
      </c>
      <c r="G1376" s="22">
        <v>8385.6023087840294</v>
      </c>
      <c r="H1376" s="6">
        <v>230.52290727570173</v>
      </c>
      <c r="I1376" s="24">
        <v>6.5268000000000007E-2</v>
      </c>
      <c r="J1376" s="23">
        <v>15273.00310959994</v>
      </c>
      <c r="K1376" s="25">
        <v>1.3576416414925801E-4</v>
      </c>
      <c r="L1376" s="26">
        <v>0.42982290493542352</v>
      </c>
      <c r="M1376" s="22">
        <v>1459.1244368159112</v>
      </c>
      <c r="N1376" s="6">
        <v>78.690128784030108</v>
      </c>
      <c r="O1376" s="6">
        <v>5633.2572520000003</v>
      </c>
      <c r="P1376" s="6">
        <v>8051.881096000001</v>
      </c>
      <c r="Q1376" s="6">
        <v>50.050196</v>
      </c>
    </row>
    <row r="1377" spans="1:17" x14ac:dyDescent="0.2">
      <c r="A1377">
        <v>2018</v>
      </c>
      <c r="B1377" s="27" t="s">
        <v>304</v>
      </c>
      <c r="C1377" s="21" t="s">
        <v>34</v>
      </c>
      <c r="D1377" s="22">
        <v>1454.7712956147047</v>
      </c>
      <c r="E1377" s="6">
        <v>293.96701999999999</v>
      </c>
      <c r="F1377" s="23">
        <v>1748.7383156147048</v>
      </c>
      <c r="G1377" s="22">
        <v>39595.728381635934</v>
      </c>
      <c r="H1377" s="6">
        <v>683.61819815555225</v>
      </c>
      <c r="I1377" s="24">
        <v>7.3999999999999996E-2</v>
      </c>
      <c r="J1377" s="23">
        <v>59987.752686671389</v>
      </c>
      <c r="K1377" s="25">
        <v>5.587574564254752E-3</v>
      </c>
      <c r="L1377" s="26">
        <v>34.303447320295547</v>
      </c>
      <c r="M1377" s="22">
        <v>6342.2785560692628</v>
      </c>
      <c r="N1377" s="6">
        <v>564.75813060212431</v>
      </c>
      <c r="O1377" s="6">
        <v>14020.162</v>
      </c>
      <c r="P1377" s="6">
        <v>39060.554000000004</v>
      </c>
      <c r="Q1377" s="6">
        <v>0</v>
      </c>
    </row>
    <row r="1378" spans="1:17" x14ac:dyDescent="0.2">
      <c r="A1378">
        <v>2018</v>
      </c>
      <c r="B1378" s="27" t="s">
        <v>304</v>
      </c>
      <c r="C1378" s="21" t="s">
        <v>26</v>
      </c>
      <c r="D1378" s="22">
        <v>3458.5356884432749</v>
      </c>
      <c r="E1378" s="6">
        <v>5086.6619700000001</v>
      </c>
      <c r="F1378" s="23">
        <v>8545.1976584432741</v>
      </c>
      <c r="G1378" s="22">
        <v>82534.318718217997</v>
      </c>
      <c r="H1378" s="6">
        <v>1109.9710315984937</v>
      </c>
      <c r="I1378" s="24">
        <v>0.16900000000000001</v>
      </c>
      <c r="J1378" s="23">
        <v>115657.59245985311</v>
      </c>
      <c r="K1378" s="25">
        <v>2.2973473501791369E-3</v>
      </c>
      <c r="L1378" s="26">
        <v>13.534805990774835</v>
      </c>
      <c r="M1378" s="22">
        <v>19316.347820791987</v>
      </c>
      <c r="N1378" s="6">
        <v>8719.6336390611414</v>
      </c>
      <c r="O1378" s="6">
        <v>13792.152</v>
      </c>
      <c r="P1378" s="6">
        <v>73829.458999999988</v>
      </c>
      <c r="Q1378" s="6">
        <v>0</v>
      </c>
    </row>
    <row r="1379" spans="1:17" x14ac:dyDescent="0.2">
      <c r="A1379">
        <v>2018</v>
      </c>
      <c r="B1379" s="27" t="s">
        <v>305</v>
      </c>
      <c r="C1379" s="21" t="s">
        <v>148</v>
      </c>
      <c r="D1379" s="22">
        <v>2384.6942017085503</v>
      </c>
      <c r="E1379" s="6">
        <v>199.37023000000002</v>
      </c>
      <c r="F1379" s="23">
        <v>2584.0644317085503</v>
      </c>
      <c r="G1379" s="22">
        <v>16845.434520263872</v>
      </c>
      <c r="H1379" s="6">
        <v>162.97985760378313</v>
      </c>
      <c r="I1379" s="24">
        <v>3.2000000000000001E-2</v>
      </c>
      <c r="J1379" s="23">
        <v>21710.970276856609</v>
      </c>
      <c r="K1379" s="25">
        <v>1.1683475586910632E-3</v>
      </c>
      <c r="L1379" s="26">
        <v>8.4018687809969173</v>
      </c>
      <c r="M1379" s="22">
        <v>964.44608827142474</v>
      </c>
      <c r="N1379" s="6">
        <v>12.020188585187739</v>
      </c>
      <c r="O1379" s="6">
        <v>3367.904</v>
      </c>
      <c r="P1379" s="6">
        <v>17366.600000000002</v>
      </c>
      <c r="Q1379" s="6">
        <v>0</v>
      </c>
    </row>
    <row r="1380" spans="1:17" x14ac:dyDescent="0.2">
      <c r="A1380">
        <v>2018</v>
      </c>
      <c r="B1380" s="27" t="s">
        <v>306</v>
      </c>
      <c r="C1380" s="21" t="s">
        <v>40</v>
      </c>
      <c r="D1380" s="22">
        <v>21795.530377917275</v>
      </c>
      <c r="E1380" s="6">
        <v>914.50516000000005</v>
      </c>
      <c r="F1380" s="23">
        <v>22710.035537917276</v>
      </c>
      <c r="G1380" s="22">
        <v>149539.91829444334</v>
      </c>
      <c r="H1380" s="6">
        <v>1058.7077669223031</v>
      </c>
      <c r="I1380" s="24">
        <v>0.34500000000000003</v>
      </c>
      <c r="J1380" s="23">
        <v>181183.59474872798</v>
      </c>
      <c r="K1380" s="25">
        <v>6.2165874036679779E-4</v>
      </c>
      <c r="L1380" s="26">
        <v>7.978129071890665</v>
      </c>
      <c r="M1380" s="22">
        <v>31456.947911131439</v>
      </c>
      <c r="N1380" s="6">
        <v>38745.825837596582</v>
      </c>
      <c r="O1380" s="6">
        <v>2687.7</v>
      </c>
      <c r="P1380" s="6">
        <v>108293.121</v>
      </c>
      <c r="Q1380" s="6">
        <v>0</v>
      </c>
    </row>
    <row r="1381" spans="1:17" x14ac:dyDescent="0.2">
      <c r="A1381">
        <v>2018</v>
      </c>
      <c r="B1381" s="27" t="s">
        <v>307</v>
      </c>
      <c r="C1381" s="21" t="s">
        <v>34</v>
      </c>
      <c r="D1381" s="22">
        <v>2317.9505117028339</v>
      </c>
      <c r="E1381" s="6">
        <v>1198.95354</v>
      </c>
      <c r="F1381" s="23">
        <v>3516.9040517028338</v>
      </c>
      <c r="G1381" s="22">
        <v>41777.127452246459</v>
      </c>
      <c r="H1381" s="6">
        <v>4435.1105320686711</v>
      </c>
      <c r="I1381" s="24">
        <v>0.255</v>
      </c>
      <c r="J1381" s="23">
        <v>174013.03630789285</v>
      </c>
      <c r="K1381" s="25">
        <v>2.1443985497830817E-2</v>
      </c>
      <c r="L1381" s="26">
        <v>49.479040016357075</v>
      </c>
      <c r="M1381" s="22">
        <v>128412.99942953163</v>
      </c>
      <c r="N1381" s="6">
        <v>8221.8348783612746</v>
      </c>
      <c r="O1381" s="6">
        <v>3031.2740000000003</v>
      </c>
      <c r="P1381" s="6">
        <v>34346.928</v>
      </c>
      <c r="Q1381" s="6">
        <v>0</v>
      </c>
    </row>
    <row r="1382" spans="1:17" x14ac:dyDescent="0.2">
      <c r="A1382">
        <v>2018</v>
      </c>
      <c r="B1382" s="27" t="s">
        <v>309</v>
      </c>
      <c r="C1382" s="21" t="s">
        <v>27</v>
      </c>
      <c r="D1382" s="22">
        <v>4218.5743422580399</v>
      </c>
      <c r="E1382" s="6">
        <v>11848.356</v>
      </c>
      <c r="F1382" s="23">
        <v>16066.93034225804</v>
      </c>
      <c r="G1382" s="22">
        <v>390990.46164903336</v>
      </c>
      <c r="H1382" s="6">
        <v>767.54616285051657</v>
      </c>
      <c r="I1382" s="24">
        <v>0.83200000000000007</v>
      </c>
      <c r="J1382" s="23">
        <v>414090.47330197872</v>
      </c>
      <c r="K1382" s="25">
        <v>1.563192213961812E-3</v>
      </c>
      <c r="L1382" s="26">
        <v>25.772843006163342</v>
      </c>
      <c r="M1382" s="22">
        <v>6811.4586529453918</v>
      </c>
      <c r="N1382" s="6">
        <v>113034.56164903331</v>
      </c>
      <c r="O1382" s="6">
        <v>1424.3520000000001</v>
      </c>
      <c r="P1382" s="6">
        <v>54564.468000000001</v>
      </c>
      <c r="Q1382" s="6">
        <v>238255.633</v>
      </c>
    </row>
    <row r="1383" spans="1:17" x14ac:dyDescent="0.2">
      <c r="A1383">
        <v>2018</v>
      </c>
      <c r="B1383" s="27" t="s">
        <v>310</v>
      </c>
      <c r="C1383" s="21" t="s">
        <v>40</v>
      </c>
      <c r="D1383" s="22">
        <v>30352.024444750452</v>
      </c>
      <c r="E1383" s="6">
        <v>1852.415</v>
      </c>
      <c r="F1383" s="23">
        <v>32204.439444750453</v>
      </c>
      <c r="G1383" s="22">
        <v>52754.136530895899</v>
      </c>
      <c r="H1383" s="6">
        <v>939.01569237282183</v>
      </c>
      <c r="I1383" s="24">
        <v>0.39</v>
      </c>
      <c r="J1383" s="23">
        <v>80843.274163605995</v>
      </c>
      <c r="K1383" s="25">
        <v>4.5254884514997067E-4</v>
      </c>
      <c r="L1383" s="26">
        <v>2.5103145888410738</v>
      </c>
      <c r="M1383" s="22">
        <v>13670.499725773287</v>
      </c>
      <c r="N1383" s="6">
        <v>3.4524378326965461</v>
      </c>
      <c r="O1383" s="6">
        <v>14098.992</v>
      </c>
      <c r="P1383" s="6">
        <v>53070.33</v>
      </c>
      <c r="Q1383" s="6">
        <v>0</v>
      </c>
    </row>
    <row r="1384" spans="1:17" x14ac:dyDescent="0.2">
      <c r="A1384">
        <v>2018</v>
      </c>
      <c r="B1384" s="27" t="s">
        <v>310</v>
      </c>
      <c r="C1384" s="21" t="s">
        <v>26</v>
      </c>
      <c r="D1384" s="22">
        <v>9065.3456268767386</v>
      </c>
      <c r="E1384" s="6">
        <v>21834.664000000001</v>
      </c>
      <c r="F1384" s="23">
        <v>30900.009626876737</v>
      </c>
      <c r="G1384" s="22">
        <v>438693.1182438379</v>
      </c>
      <c r="H1384" s="6">
        <v>3349.5117349748621</v>
      </c>
      <c r="I1384" s="24">
        <v>2.0140000000000002</v>
      </c>
      <c r="J1384" s="23">
        <v>539058.38994608878</v>
      </c>
      <c r="K1384" s="25">
        <v>2.0097118875120204E-3</v>
      </c>
      <c r="L1384" s="26">
        <v>17.44524990300383</v>
      </c>
      <c r="M1384" s="22">
        <v>40868.888288361981</v>
      </c>
      <c r="N1384" s="6">
        <v>2987.7006577268362</v>
      </c>
      <c r="O1384" s="6">
        <v>1510.8780000000002</v>
      </c>
      <c r="P1384" s="6">
        <v>229613.76199999999</v>
      </c>
      <c r="Q1384" s="6">
        <v>264077.16100000002</v>
      </c>
    </row>
    <row r="1385" spans="1:17" x14ac:dyDescent="0.2">
      <c r="A1385">
        <v>2018</v>
      </c>
      <c r="B1385" s="27" t="s">
        <v>377</v>
      </c>
      <c r="C1385" s="21" t="s">
        <v>40</v>
      </c>
      <c r="D1385" s="22">
        <v>40827.246837617131</v>
      </c>
      <c r="E1385" s="6">
        <v>23078.669000000002</v>
      </c>
      <c r="F1385" s="23">
        <v>63905.915837617133</v>
      </c>
      <c r="G1385" s="22">
        <v>35342.747991865173</v>
      </c>
      <c r="H1385" s="6">
        <v>178.27660606781603</v>
      </c>
      <c r="I1385" s="24">
        <v>0.23800000000000002</v>
      </c>
      <c r="J1385" s="23">
        <v>40720.364852686092</v>
      </c>
      <c r="K1385" s="25">
        <v>5.6533223272091173E-5</v>
      </c>
      <c r="L1385" s="26">
        <v>0.63719241511466984</v>
      </c>
      <c r="M1385" s="22">
        <v>4673.9712499397747</v>
      </c>
      <c r="N1385" s="6">
        <v>5886.9806027463137</v>
      </c>
      <c r="O1385" s="6">
        <v>609.02799999999991</v>
      </c>
      <c r="P1385" s="6">
        <v>29550.384999999998</v>
      </c>
      <c r="Q1385" s="6">
        <v>0</v>
      </c>
    </row>
    <row r="1386" spans="1:17" x14ac:dyDescent="0.2">
      <c r="A1386">
        <v>2018</v>
      </c>
      <c r="B1386" s="27" t="s">
        <v>311</v>
      </c>
      <c r="C1386" s="21" t="s">
        <v>119</v>
      </c>
      <c r="D1386" s="22">
        <v>9670.5973421685576</v>
      </c>
      <c r="E1386" s="6">
        <v>0</v>
      </c>
      <c r="F1386" s="23">
        <v>9670.5973421685576</v>
      </c>
      <c r="G1386" s="22">
        <v>46209.187026574938</v>
      </c>
      <c r="H1386" s="6">
        <v>3585.8128216231107</v>
      </c>
      <c r="I1386" s="24">
        <v>0.104</v>
      </c>
      <c r="J1386" s="23">
        <v>153094.80111094363</v>
      </c>
      <c r="K1386" s="25">
        <v>3.8071761116547794E-3</v>
      </c>
      <c r="L1386" s="26">
        <v>15.830956009653619</v>
      </c>
      <c r="M1386" s="22">
        <v>66960.385669847718</v>
      </c>
      <c r="N1386" s="6">
        <v>121.39744109590559</v>
      </c>
      <c r="O1386" s="6">
        <v>38530.475999999995</v>
      </c>
      <c r="P1386" s="6">
        <v>47482.542000000001</v>
      </c>
      <c r="Q1386" s="6">
        <v>0</v>
      </c>
    </row>
    <row r="1387" spans="1:17" x14ac:dyDescent="0.2">
      <c r="A1387">
        <v>2018</v>
      </c>
      <c r="B1387" s="27" t="s">
        <v>312</v>
      </c>
      <c r="C1387" s="21" t="s">
        <v>76</v>
      </c>
      <c r="D1387" s="22">
        <v>9686.1539593528978</v>
      </c>
      <c r="E1387" s="6">
        <v>1252.104</v>
      </c>
      <c r="F1387" s="23">
        <v>10938.257959352897</v>
      </c>
      <c r="G1387" s="22">
        <v>45525.608388352419</v>
      </c>
      <c r="H1387" s="6">
        <v>9982.9966090774633</v>
      </c>
      <c r="I1387" s="24">
        <v>0.16199999999999998</v>
      </c>
      <c r="J1387" s="23">
        <v>343063.13333886088</v>
      </c>
      <c r="K1387" s="25">
        <v>1.2516707742024725E-2</v>
      </c>
      <c r="L1387" s="26">
        <v>31.363598720536697</v>
      </c>
      <c r="M1387" s="22">
        <v>286293.84818841447</v>
      </c>
      <c r="N1387" s="6">
        <v>18418.917150446327</v>
      </c>
      <c r="O1387" s="6">
        <v>9973.4800000000014</v>
      </c>
      <c r="P1387" s="6">
        <v>28376.888000000003</v>
      </c>
      <c r="Q1387" s="6">
        <v>0</v>
      </c>
    </row>
    <row r="1388" spans="1:17" x14ac:dyDescent="0.2">
      <c r="A1388">
        <v>2018</v>
      </c>
      <c r="B1388" s="27" t="s">
        <v>312</v>
      </c>
      <c r="C1388" s="21" t="s">
        <v>119</v>
      </c>
      <c r="D1388" s="22">
        <v>8074.9537192593816</v>
      </c>
      <c r="E1388" s="6">
        <v>6.7489999999999997</v>
      </c>
      <c r="F1388" s="23">
        <v>8081.7027192593814</v>
      </c>
      <c r="G1388" s="22">
        <v>5910.1640371515177</v>
      </c>
      <c r="H1388" s="6">
        <v>6487.6388649022356</v>
      </c>
      <c r="I1388" s="24">
        <v>1.0999999999999999E-2</v>
      </c>
      <c r="J1388" s="23">
        <v>199244.80521123816</v>
      </c>
      <c r="K1388" s="25">
        <v>9.4228322927087174E-3</v>
      </c>
      <c r="L1388" s="26">
        <v>24.653815183825177</v>
      </c>
      <c r="M1388" s="22">
        <v>179942.56949913877</v>
      </c>
      <c r="N1388" s="6">
        <v>21.470712099348965</v>
      </c>
      <c r="O1388" s="6">
        <v>13653.884</v>
      </c>
      <c r="P1388" s="6">
        <v>5626.8810000000003</v>
      </c>
      <c r="Q1388" s="6">
        <v>0</v>
      </c>
    </row>
    <row r="1389" spans="1:17" x14ac:dyDescent="0.2">
      <c r="A1389">
        <v>2018</v>
      </c>
      <c r="B1389" s="27" t="s">
        <v>313</v>
      </c>
      <c r="C1389" s="21" t="s">
        <v>38</v>
      </c>
      <c r="D1389" s="22">
        <v>187231.2746387246</v>
      </c>
      <c r="E1389" s="6">
        <v>5170.4671699999999</v>
      </c>
      <c r="F1389" s="23">
        <v>192401.74180872459</v>
      </c>
      <c r="G1389" s="22">
        <v>242707.67508286581</v>
      </c>
      <c r="H1389" s="6">
        <v>6865.4954423602085</v>
      </c>
      <c r="I1389" s="24">
        <v>1.288</v>
      </c>
      <c r="J1389" s="23">
        <v>447651.06326520006</v>
      </c>
      <c r="K1389" s="25">
        <v>6.101776635879932E-4</v>
      </c>
      <c r="L1389" s="26">
        <v>2.3266476647089327</v>
      </c>
      <c r="M1389" s="22">
        <v>201622.82210718383</v>
      </c>
      <c r="N1389" s="6">
        <v>19946.999158016166</v>
      </c>
      <c r="O1389" s="6">
        <v>2783.5219999999999</v>
      </c>
      <c r="P1389" s="6">
        <v>223297.72</v>
      </c>
      <c r="Q1389" s="6">
        <v>0</v>
      </c>
    </row>
    <row r="1390" spans="1:17" x14ac:dyDescent="0.2">
      <c r="A1390">
        <v>2018</v>
      </c>
      <c r="B1390" s="27" t="s">
        <v>314</v>
      </c>
      <c r="C1390" s="21" t="s">
        <v>36</v>
      </c>
      <c r="D1390" s="22">
        <v>45.049042100537918</v>
      </c>
      <c r="E1390" s="6">
        <v>325.34089060880001</v>
      </c>
      <c r="F1390" s="23">
        <v>370.38993270933793</v>
      </c>
      <c r="G1390" s="22">
        <v>22565.404283307525</v>
      </c>
      <c r="H1390" s="6">
        <v>141.64864158762896</v>
      </c>
      <c r="I1390" s="24">
        <v>0.109</v>
      </c>
      <c r="J1390" s="23">
        <v>26816.290802618871</v>
      </c>
      <c r="K1390" s="25">
        <v>9.3654311295057469E-3</v>
      </c>
      <c r="L1390" s="26">
        <v>72.400161112539877</v>
      </c>
      <c r="M1390" s="22">
        <v>3312.5105193113423</v>
      </c>
      <c r="N1390" s="6">
        <v>1040.9492833075249</v>
      </c>
      <c r="O1390" s="6">
        <v>20.264000000000003</v>
      </c>
      <c r="P1390" s="6">
        <v>13667.362999999999</v>
      </c>
      <c r="Q1390" s="6">
        <v>8775.2039999999997</v>
      </c>
    </row>
    <row r="1391" spans="1:17" x14ac:dyDescent="0.2">
      <c r="A1391">
        <v>2018</v>
      </c>
      <c r="B1391" s="27" t="s">
        <v>418</v>
      </c>
      <c r="C1391" s="21" t="s">
        <v>52</v>
      </c>
      <c r="D1391" s="22">
        <v>38605.024639400159</v>
      </c>
      <c r="E1391" s="6">
        <v>18289.9185</v>
      </c>
      <c r="F1391" s="23">
        <v>56894.943139400159</v>
      </c>
      <c r="G1391" s="22">
        <v>208348.74551682352</v>
      </c>
      <c r="H1391" s="6">
        <v>1503.2149258339991</v>
      </c>
      <c r="I1391" s="24">
        <v>0.66100000000000003</v>
      </c>
      <c r="J1391" s="23">
        <v>253325.00330667669</v>
      </c>
      <c r="K1391" s="25">
        <v>1.1270869381240598E-3</v>
      </c>
      <c r="L1391" s="26">
        <v>4.4525047276345253</v>
      </c>
      <c r="M1391" s="22">
        <v>41582.385977273574</v>
      </c>
      <c r="N1391" s="6">
        <v>50763.058329403153</v>
      </c>
      <c r="O1391" s="6">
        <v>1542.778</v>
      </c>
      <c r="P1391" s="6">
        <v>159436.78099999999</v>
      </c>
      <c r="Q1391" s="6">
        <v>0</v>
      </c>
    </row>
    <row r="1392" spans="1:17" x14ac:dyDescent="0.2">
      <c r="A1392">
        <v>2018</v>
      </c>
      <c r="B1392" s="27" t="s">
        <v>378</v>
      </c>
      <c r="C1392" s="21" t="s">
        <v>26</v>
      </c>
      <c r="D1392" s="22">
        <v>1976.6517182080759</v>
      </c>
      <c r="E1392" s="6">
        <v>275.63200000000001</v>
      </c>
      <c r="F1392" s="23">
        <v>2252.2837182080757</v>
      </c>
      <c r="G1392" s="22">
        <v>28441.312700686052</v>
      </c>
      <c r="H1392" s="6">
        <v>2189.3495841129538</v>
      </c>
      <c r="I1392" s="24">
        <v>4.5999999999999999E-2</v>
      </c>
      <c r="J1392" s="23">
        <v>93696.488307252075</v>
      </c>
      <c r="K1392" s="25">
        <v>1.835091566327083E-2</v>
      </c>
      <c r="L1392" s="26">
        <v>41.600659610414141</v>
      </c>
      <c r="M1392" s="22">
        <v>56100.672023134946</v>
      </c>
      <c r="N1392" s="6">
        <v>86.766284117129331</v>
      </c>
      <c r="O1392" s="6">
        <v>8393.735999999999</v>
      </c>
      <c r="P1392" s="6">
        <v>28583.321</v>
      </c>
      <c r="Q1392" s="6">
        <v>531.99300000000005</v>
      </c>
    </row>
    <row r="1393" spans="1:17" x14ac:dyDescent="0.2">
      <c r="A1393">
        <v>2018</v>
      </c>
      <c r="B1393" s="27" t="s">
        <v>419</v>
      </c>
      <c r="C1393" s="21" t="s">
        <v>67</v>
      </c>
      <c r="D1393" s="22">
        <v>3013.6031713623347</v>
      </c>
      <c r="E1393" s="6">
        <v>0</v>
      </c>
      <c r="F1393" s="23">
        <v>3013.6031713623347</v>
      </c>
      <c r="G1393" s="22">
        <v>2692.0935606861212</v>
      </c>
      <c r="H1393" s="6">
        <v>26609.628384565585</v>
      </c>
      <c r="I1393" s="24">
        <v>1.2E-2</v>
      </c>
      <c r="J1393" s="23">
        <v>795662.2954207405</v>
      </c>
      <c r="K1393" s="25">
        <v>8.622809464439106E-2</v>
      </c>
      <c r="L1393" s="26">
        <v>264.02357914331901</v>
      </c>
      <c r="M1393" s="22">
        <v>722256.2873351546</v>
      </c>
      <c r="N1393" s="6">
        <v>2298.8200855859673</v>
      </c>
      <c r="O1393" s="6">
        <v>70908.411999999997</v>
      </c>
      <c r="P1393" s="6">
        <v>198.77600000000001</v>
      </c>
      <c r="Q1393" s="6">
        <v>0</v>
      </c>
    </row>
    <row r="1394" spans="1:17" x14ac:dyDescent="0.2">
      <c r="A1394">
        <v>2018</v>
      </c>
      <c r="B1394" s="27" t="s">
        <v>317</v>
      </c>
      <c r="C1394" s="21" t="s">
        <v>26</v>
      </c>
      <c r="D1394" s="22">
        <v>3070.7775564993422</v>
      </c>
      <c r="E1394" s="6">
        <v>2607.8557468670001</v>
      </c>
      <c r="F1394" s="23">
        <v>5678.6333033663423</v>
      </c>
      <c r="G1394" s="22">
        <v>297.26117625883666</v>
      </c>
      <c r="H1394" s="6">
        <v>2201.7861850821237</v>
      </c>
      <c r="I1394" s="24">
        <v>0</v>
      </c>
      <c r="J1394" s="23">
        <v>65910.489491706117</v>
      </c>
      <c r="K1394" s="25">
        <v>7.5903407302581379E-3</v>
      </c>
      <c r="L1394" s="26">
        <v>11.606752183246947</v>
      </c>
      <c r="M1394" s="22">
        <v>58492.371072000766</v>
      </c>
      <c r="N1394" s="6">
        <v>15.288419705336473</v>
      </c>
      <c r="O1394" s="6">
        <v>7402.83</v>
      </c>
      <c r="P1394" s="6">
        <v>0</v>
      </c>
      <c r="Q1394" s="6">
        <v>0</v>
      </c>
    </row>
    <row r="1395" spans="1:17" x14ac:dyDescent="0.2">
      <c r="A1395">
        <v>2018</v>
      </c>
      <c r="B1395" s="27" t="s">
        <v>318</v>
      </c>
      <c r="C1395" s="21" t="s">
        <v>113</v>
      </c>
      <c r="D1395" s="22">
        <v>69.210678012148151</v>
      </c>
      <c r="E1395" s="6">
        <v>305.64499999999998</v>
      </c>
      <c r="F1395" s="23">
        <v>374.85567801214813</v>
      </c>
      <c r="G1395" s="22">
        <v>3929.7798530902865</v>
      </c>
      <c r="H1395" s="6">
        <v>493.64038959793953</v>
      </c>
      <c r="I1395" s="24">
        <v>6.0000000000000001E-3</v>
      </c>
      <c r="J1395" s="23">
        <v>18641.901463108883</v>
      </c>
      <c r="K1395" s="25">
        <v>3.3488525383230057E-2</v>
      </c>
      <c r="L1395" s="26">
        <v>49.73087659220343</v>
      </c>
      <c r="M1395" s="22">
        <v>321.55361001859711</v>
      </c>
      <c r="N1395" s="6">
        <v>35.179853090286571</v>
      </c>
      <c r="O1395" s="6">
        <v>1088.104</v>
      </c>
      <c r="P1395" s="6">
        <v>0</v>
      </c>
      <c r="Q1395" s="6">
        <v>17197.063999999998</v>
      </c>
    </row>
    <row r="1396" spans="1:17" x14ac:dyDescent="0.2">
      <c r="A1396">
        <v>2018</v>
      </c>
      <c r="B1396" s="27" t="s">
        <v>319</v>
      </c>
      <c r="C1396" s="21" t="s">
        <v>40</v>
      </c>
      <c r="D1396" s="22">
        <v>2231.9551010102386</v>
      </c>
      <c r="E1396" s="6">
        <v>3136.7339999999999</v>
      </c>
      <c r="F1396" s="23">
        <v>5368.689101010239</v>
      </c>
      <c r="G1396" s="22">
        <v>153688.37773837554</v>
      </c>
      <c r="H1396" s="6">
        <v>443.96740584188888</v>
      </c>
      <c r="I1396" s="24">
        <v>0.48499999999999999</v>
      </c>
      <c r="J1396" s="23">
        <v>167051.01143246383</v>
      </c>
      <c r="K1396" s="25">
        <v>1.5331821164863576E-3</v>
      </c>
      <c r="L1396" s="26">
        <v>31.115791637297352</v>
      </c>
      <c r="M1396" s="22">
        <v>1974.6030130283041</v>
      </c>
      <c r="N1396" s="6">
        <v>5189.5344194354693</v>
      </c>
      <c r="O1396" s="6">
        <v>1646.172</v>
      </c>
      <c r="P1396" s="6">
        <v>71542.179000000004</v>
      </c>
      <c r="Q1396" s="6">
        <v>86698.523000000016</v>
      </c>
    </row>
    <row r="1397" spans="1:17" x14ac:dyDescent="0.2">
      <c r="A1397">
        <v>2018</v>
      </c>
      <c r="B1397" s="27" t="s">
        <v>320</v>
      </c>
      <c r="C1397" s="21" t="s">
        <v>26</v>
      </c>
      <c r="D1397" s="22">
        <v>6271.3523864039707</v>
      </c>
      <c r="E1397" s="6">
        <v>18779.133999999998</v>
      </c>
      <c r="F1397" s="23">
        <v>25050.486386403969</v>
      </c>
      <c r="G1397" s="22">
        <v>508848.07954713976</v>
      </c>
      <c r="H1397" s="6">
        <v>988.21762948453738</v>
      </c>
      <c r="I1397" s="24">
        <v>1.101</v>
      </c>
      <c r="J1397" s="23">
        <v>538597.53790577897</v>
      </c>
      <c r="K1397" s="25">
        <v>1.2423935171941539E-3</v>
      </c>
      <c r="L1397" s="26">
        <v>21.500482250041269</v>
      </c>
      <c r="M1397" s="22">
        <v>1475.6903586392154</v>
      </c>
      <c r="N1397" s="6">
        <v>63107.579547139751</v>
      </c>
      <c r="O1397" s="6">
        <v>1092.4740000000002</v>
      </c>
      <c r="P1397" s="6">
        <v>36026.451000000001</v>
      </c>
      <c r="Q1397" s="6">
        <v>436895.34300000005</v>
      </c>
    </row>
    <row r="1398" spans="1:17" x14ac:dyDescent="0.2">
      <c r="A1398">
        <v>2018</v>
      </c>
      <c r="B1398" s="27" t="s">
        <v>321</v>
      </c>
      <c r="C1398" s="21" t="s">
        <v>386</v>
      </c>
      <c r="D1398" s="22">
        <v>286.06609397003604</v>
      </c>
      <c r="E1398" s="6">
        <v>1446.7239999999999</v>
      </c>
      <c r="F1398" s="23">
        <v>1732.790093970036</v>
      </c>
      <c r="G1398" s="22">
        <v>18.945101090195546</v>
      </c>
      <c r="H1398" s="6">
        <v>2.8896728603659622E-2</v>
      </c>
      <c r="I1398" s="24">
        <v>4.0256843663422796E-5</v>
      </c>
      <c r="J1398" s="23">
        <v>19.817213720904718</v>
      </c>
      <c r="K1398" s="25">
        <v>2.5348066271106207E-7</v>
      </c>
      <c r="L1398" s="26">
        <v>1.1436592227683525E-2</v>
      </c>
      <c r="M1398" s="22">
        <v>1.1412878973976965E-4</v>
      </c>
      <c r="N1398" s="6">
        <v>1.4537731166141368</v>
      </c>
      <c r="O1398" s="6">
        <v>6.5309942690257361E-2</v>
      </c>
      <c r="P1398" s="6">
        <v>18.298016532810582</v>
      </c>
      <c r="Q1398" s="6">
        <v>0</v>
      </c>
    </row>
    <row r="1399" spans="1:17" x14ac:dyDescent="0.2">
      <c r="A1399">
        <v>2018</v>
      </c>
      <c r="B1399" s="27" t="s">
        <v>323</v>
      </c>
      <c r="C1399" s="21" t="s">
        <v>30</v>
      </c>
      <c r="D1399" s="22">
        <v>8483.9363756136172</v>
      </c>
      <c r="E1399" s="6">
        <v>197.273</v>
      </c>
      <c r="F1399" s="23">
        <v>8681.2093756136164</v>
      </c>
      <c r="G1399" s="22">
        <v>15044.702627937821</v>
      </c>
      <c r="H1399" s="6">
        <v>5403.6065325352029</v>
      </c>
      <c r="I1399" s="24">
        <v>0.124</v>
      </c>
      <c r="J1399" s="23">
        <v>176106.02929748691</v>
      </c>
      <c r="K1399" s="25">
        <v>6.635911314896578E-3</v>
      </c>
      <c r="L1399" s="26">
        <v>20.285886640654738</v>
      </c>
      <c r="M1399" s="22">
        <v>131825.99200668876</v>
      </c>
      <c r="N1399" s="6">
        <v>104.07129079812775</v>
      </c>
      <c r="O1399" s="6">
        <v>29006.23</v>
      </c>
      <c r="P1399" s="6">
        <v>15169.736000000001</v>
      </c>
      <c r="Q1399" s="6">
        <v>0</v>
      </c>
    </row>
    <row r="1400" spans="1:17" x14ac:dyDescent="0.2">
      <c r="A1400">
        <v>2018</v>
      </c>
      <c r="B1400" s="27" t="s">
        <v>323</v>
      </c>
      <c r="C1400" s="21" t="s">
        <v>31</v>
      </c>
      <c r="D1400" s="22">
        <v>11706.790437133819</v>
      </c>
      <c r="E1400" s="6">
        <v>468.22987999999998</v>
      </c>
      <c r="F1400" s="23">
        <v>12175.02031713382</v>
      </c>
      <c r="G1400" s="22">
        <v>57439.421394873389</v>
      </c>
      <c r="H1400" s="6">
        <v>4238.8492425047507</v>
      </c>
      <c r="I1400" s="24">
        <v>0.153</v>
      </c>
      <c r="J1400" s="23">
        <v>183798.89782151495</v>
      </c>
      <c r="K1400" s="25">
        <v>3.7784041368076355E-3</v>
      </c>
      <c r="L1400" s="26">
        <v>15.096393520005554</v>
      </c>
      <c r="M1400" s="22">
        <v>94521.943821808905</v>
      </c>
      <c r="N1400" s="6">
        <v>71.990999706074092</v>
      </c>
      <c r="O1400" s="6">
        <v>29779.739999999998</v>
      </c>
      <c r="P1400" s="6">
        <v>59425.222999999998</v>
      </c>
      <c r="Q1400" s="6">
        <v>0</v>
      </c>
    </row>
    <row r="1401" spans="1:17" x14ac:dyDescent="0.2">
      <c r="A1401">
        <v>2018</v>
      </c>
      <c r="B1401" s="27" t="s">
        <v>324</v>
      </c>
      <c r="C1401" s="21" t="s">
        <v>26</v>
      </c>
      <c r="D1401" s="22">
        <v>474.947776353481</v>
      </c>
      <c r="E1401" s="6">
        <v>922.90650000000005</v>
      </c>
      <c r="F1401" s="23">
        <v>1397.8542763534811</v>
      </c>
      <c r="G1401" s="22">
        <v>30707</v>
      </c>
      <c r="H1401" s="6">
        <v>353.04999999999995</v>
      </c>
      <c r="I1401" s="24">
        <v>7.6000000000000012E-2</v>
      </c>
      <c r="J1401" s="23">
        <v>41248.638000000006</v>
      </c>
      <c r="K1401" s="25">
        <v>4.7127754416620817E-3</v>
      </c>
      <c r="L1401" s="26">
        <v>29.508539407700962</v>
      </c>
      <c r="M1401" s="22">
        <v>7840.1779999999999</v>
      </c>
      <c r="N1401" s="6">
        <v>20486.800000000003</v>
      </c>
      <c r="O1401" s="6">
        <v>2150.3700000000003</v>
      </c>
      <c r="P1401" s="6">
        <v>7356.2129999999997</v>
      </c>
      <c r="Q1401" s="6">
        <v>3415.0769999999998</v>
      </c>
    </row>
    <row r="1402" spans="1:17" x14ac:dyDescent="0.2">
      <c r="A1402">
        <v>2018</v>
      </c>
      <c r="B1402" s="27" t="s">
        <v>325</v>
      </c>
      <c r="C1402" s="21" t="s">
        <v>34</v>
      </c>
      <c r="D1402" s="22">
        <v>11734.031735417857</v>
      </c>
      <c r="E1402" s="6">
        <v>2551.7959999999998</v>
      </c>
      <c r="F1402" s="23">
        <v>14285.827735417857</v>
      </c>
      <c r="G1402" s="22">
        <v>78825.718151741385</v>
      </c>
      <c r="H1402" s="6">
        <v>3602.9135992130923</v>
      </c>
      <c r="I1402" s="24">
        <v>0.35</v>
      </c>
      <c r="J1402" s="23">
        <v>186288.09340829152</v>
      </c>
      <c r="K1402" s="25">
        <v>3.1770924240792989E-3</v>
      </c>
      <c r="L1402" s="26">
        <v>13.040062981190822</v>
      </c>
      <c r="M1402" s="22">
        <v>71407.341892782264</v>
      </c>
      <c r="N1402" s="6">
        <v>2091.23551550928</v>
      </c>
      <c r="O1402" s="6">
        <v>33259.364000000001</v>
      </c>
      <c r="P1402" s="6">
        <v>79530.152000000002</v>
      </c>
      <c r="Q1402" s="6">
        <v>0</v>
      </c>
    </row>
    <row r="1403" spans="1:17" x14ac:dyDescent="0.2">
      <c r="A1403">
        <v>2018</v>
      </c>
      <c r="B1403" s="27" t="s">
        <v>325</v>
      </c>
      <c r="C1403" s="21" t="s">
        <v>54</v>
      </c>
      <c r="D1403" s="22">
        <v>1185.347921579031</v>
      </c>
      <c r="E1403" s="6">
        <v>267.30200000000002</v>
      </c>
      <c r="F1403" s="23">
        <v>1452.6499215790309</v>
      </c>
      <c r="G1403" s="22">
        <v>18389.746823856978</v>
      </c>
      <c r="H1403" s="6">
        <v>274.85171147540967</v>
      </c>
      <c r="I1403" s="24">
        <v>5.7000000000000002E-2</v>
      </c>
      <c r="J1403" s="23">
        <v>26595.888825824186</v>
      </c>
      <c r="K1403" s="25">
        <v>3.064145507047247E-3</v>
      </c>
      <c r="L1403" s="26">
        <v>18.308532861733436</v>
      </c>
      <c r="M1403" s="22">
        <v>2480.04775209946</v>
      </c>
      <c r="N1403" s="6">
        <v>176.21407372472484</v>
      </c>
      <c r="O1403" s="6">
        <v>4740.7900000000009</v>
      </c>
      <c r="P1403" s="6">
        <v>19198.837000000003</v>
      </c>
      <c r="Q1403" s="6">
        <v>0</v>
      </c>
    </row>
    <row r="1404" spans="1:17" x14ac:dyDescent="0.2">
      <c r="A1404">
        <v>2018</v>
      </c>
      <c r="B1404" s="27" t="s">
        <v>420</v>
      </c>
      <c r="C1404" s="21" t="s">
        <v>34</v>
      </c>
      <c r="D1404" s="22">
        <v>10836.803530023733</v>
      </c>
      <c r="E1404" s="6">
        <v>1074.8309999999999</v>
      </c>
      <c r="F1404" s="23">
        <v>11911.634530023734</v>
      </c>
      <c r="G1404" s="22">
        <v>45743.204920936121</v>
      </c>
      <c r="H1404" s="6">
        <v>11669.161668166504</v>
      </c>
      <c r="I1404" s="24">
        <v>7.1999999999999995E-2</v>
      </c>
      <c r="J1404" s="23">
        <v>393503.87863229797</v>
      </c>
      <c r="K1404" s="25">
        <v>1.3085181979203379E-2</v>
      </c>
      <c r="L1404" s="26">
        <v>33.035254535425537</v>
      </c>
      <c r="M1404" s="22">
        <v>318461.47807378724</v>
      </c>
      <c r="N1404" s="6">
        <v>289.34455851077075</v>
      </c>
      <c r="O1404" s="6">
        <v>27838.906000000003</v>
      </c>
      <c r="P1404" s="6">
        <v>46914.15</v>
      </c>
      <c r="Q1404" s="6">
        <v>0</v>
      </c>
    </row>
    <row r="1405" spans="1:17" x14ac:dyDescent="0.2">
      <c r="A1405">
        <v>2018</v>
      </c>
      <c r="B1405" s="27" t="s">
        <v>327</v>
      </c>
      <c r="C1405" s="21" t="s">
        <v>48</v>
      </c>
      <c r="D1405" s="22">
        <v>659.85675417162531</v>
      </c>
      <c r="E1405" s="6">
        <v>978.322</v>
      </c>
      <c r="F1405" s="23">
        <v>1638.1787541716253</v>
      </c>
      <c r="G1405" s="22">
        <v>19090.072888500061</v>
      </c>
      <c r="H1405" s="6">
        <v>1103.1975589881863</v>
      </c>
      <c r="I1405" s="24">
        <v>9.5000000000000001E-2</v>
      </c>
      <c r="J1405" s="23">
        <v>51991.295146348013</v>
      </c>
      <c r="K1405" s="25">
        <v>7.1047096077240498E-3</v>
      </c>
      <c r="L1405" s="26">
        <v>31.737253955926409</v>
      </c>
      <c r="M1405" s="22">
        <v>15049.960361456635</v>
      </c>
      <c r="N1405" s="6">
        <v>151.52778489138083</v>
      </c>
      <c r="O1405" s="6">
        <v>8386.06</v>
      </c>
      <c r="P1405" s="6">
        <v>10948.719000000001</v>
      </c>
      <c r="Q1405" s="6">
        <v>17455.027999999998</v>
      </c>
    </row>
    <row r="1406" spans="1:17" x14ac:dyDescent="0.2">
      <c r="A1406">
        <v>2018</v>
      </c>
      <c r="B1406" s="27" t="s">
        <v>379</v>
      </c>
      <c r="C1406" s="21" t="s">
        <v>34</v>
      </c>
      <c r="D1406" s="22">
        <v>12643.631399921975</v>
      </c>
      <c r="E1406" s="6">
        <v>3286.4419444424998</v>
      </c>
      <c r="F1406" s="23">
        <v>15930.073344364475</v>
      </c>
      <c r="G1406" s="22">
        <v>227860.47295596794</v>
      </c>
      <c r="H1406" s="6">
        <v>8523.6907021690095</v>
      </c>
      <c r="I1406" s="24">
        <v>0.48599999999999999</v>
      </c>
      <c r="J1406" s="23">
        <v>481999.13388060447</v>
      </c>
      <c r="K1406" s="25">
        <v>7.8902984558507066E-3</v>
      </c>
      <c r="L1406" s="26">
        <v>30.257182340665089</v>
      </c>
      <c r="M1406" s="22">
        <v>188607.18175901551</v>
      </c>
      <c r="N1406" s="6">
        <v>9066.2671215888422</v>
      </c>
      <c r="O1406" s="6">
        <v>57740.518000000004</v>
      </c>
      <c r="P1406" s="6">
        <v>226585.16700000002</v>
      </c>
      <c r="Q1406" s="6">
        <v>0</v>
      </c>
    </row>
    <row r="1407" spans="1:17" x14ac:dyDescent="0.2">
      <c r="A1407">
        <v>2018</v>
      </c>
      <c r="B1407" s="27" t="s">
        <v>328</v>
      </c>
      <c r="C1407" s="21" t="s">
        <v>60</v>
      </c>
      <c r="D1407" s="22">
        <v>47333.549507150565</v>
      </c>
      <c r="E1407" s="6">
        <v>432.70625000000001</v>
      </c>
      <c r="F1407" s="23">
        <v>47766.255757150568</v>
      </c>
      <c r="G1407" s="22">
        <v>55096.963149472504</v>
      </c>
      <c r="H1407" s="6">
        <v>50264.934592898433</v>
      </c>
      <c r="I1407" s="24">
        <v>0.30499999999999999</v>
      </c>
      <c r="J1407" s="23">
        <v>1553075.2790178459</v>
      </c>
      <c r="K1407" s="25">
        <v>1.2398229818120755E-2</v>
      </c>
      <c r="L1407" s="26">
        <v>32.514067816281617</v>
      </c>
      <c r="M1407" s="22">
        <v>1398376.8062988957</v>
      </c>
      <c r="N1407" s="6">
        <v>3192.9287189500837</v>
      </c>
      <c r="O1407" s="6">
        <v>104049.58</v>
      </c>
      <c r="P1407" s="6">
        <v>47455.964</v>
      </c>
      <c r="Q1407" s="6">
        <v>0</v>
      </c>
    </row>
    <row r="1408" spans="1:17" x14ac:dyDescent="0.2">
      <c r="A1408">
        <v>2018</v>
      </c>
      <c r="B1408" s="27" t="s">
        <v>329</v>
      </c>
      <c r="C1408" s="21" t="s">
        <v>40</v>
      </c>
      <c r="D1408" s="22">
        <v>85.886883067312411</v>
      </c>
      <c r="E1408" s="6">
        <v>80.364000000000004</v>
      </c>
      <c r="F1408" s="23">
        <v>166.25088306731243</v>
      </c>
      <c r="G1408" s="22">
        <v>9.0246124193872905</v>
      </c>
      <c r="H1408" s="6">
        <v>26.896326719654034</v>
      </c>
      <c r="I1408" s="24">
        <v>0</v>
      </c>
      <c r="J1408" s="23">
        <v>810.53514866507749</v>
      </c>
      <c r="K1408" s="25">
        <v>3.5372518263616102E-3</v>
      </c>
      <c r="L1408" s="26">
        <v>4.8753734940277234</v>
      </c>
      <c r="M1408" s="22">
        <v>323.34931296185255</v>
      </c>
      <c r="N1408" s="6">
        <v>4.601835703224979</v>
      </c>
      <c r="O1408" s="6">
        <v>480.68600000000004</v>
      </c>
      <c r="P1408" s="6">
        <v>0</v>
      </c>
      <c r="Q1408" s="6">
        <v>1.8980000000000001</v>
      </c>
    </row>
    <row r="1409" spans="1:17" x14ac:dyDescent="0.2">
      <c r="A1409">
        <v>2018</v>
      </c>
      <c r="B1409" s="27" t="s">
        <v>330</v>
      </c>
      <c r="C1409" s="21" t="s">
        <v>40</v>
      </c>
      <c r="D1409" s="22">
        <v>1232.8371203367103</v>
      </c>
      <c r="E1409" s="6">
        <v>3.5870185492199997</v>
      </c>
      <c r="F1409" s="23">
        <v>1236.4241388859302</v>
      </c>
      <c r="G1409" s="22">
        <v>100394.12366701312</v>
      </c>
      <c r="H1409" s="6">
        <v>1556.2020851332834</v>
      </c>
      <c r="I1409" s="24">
        <v>0.97199999999999998</v>
      </c>
      <c r="J1409" s="23">
        <v>147034.30180398497</v>
      </c>
      <c r="K1409" s="25">
        <v>1.3679325008780911E-2</v>
      </c>
      <c r="L1409" s="26">
        <v>118.91898352653403</v>
      </c>
      <c r="M1409" s="22">
        <v>38251.83631581084</v>
      </c>
      <c r="N1409" s="6">
        <v>2059.9884881741104</v>
      </c>
      <c r="O1409" s="6">
        <v>8130.076</v>
      </c>
      <c r="P1409" s="6">
        <v>98592.400999999998</v>
      </c>
      <c r="Q1409" s="6">
        <v>0</v>
      </c>
    </row>
    <row r="1410" spans="1:17" x14ac:dyDescent="0.2">
      <c r="A1410">
        <v>2018</v>
      </c>
      <c r="B1410" s="27" t="s">
        <v>331</v>
      </c>
      <c r="C1410" s="21" t="s">
        <v>26</v>
      </c>
      <c r="D1410" s="22">
        <v>249.63958592586781</v>
      </c>
      <c r="E1410" s="6">
        <v>2590.259</v>
      </c>
      <c r="F1410" s="23">
        <v>2839.8985859258678</v>
      </c>
      <c r="G1410" s="22">
        <v>5595.5421943408737</v>
      </c>
      <c r="H1410" s="6">
        <v>821.33494091110367</v>
      </c>
      <c r="I1410" s="24">
        <v>0.03</v>
      </c>
      <c r="J1410" s="23">
        <v>30079.51343349176</v>
      </c>
      <c r="K1410" s="25">
        <v>6.2964509946007545E-3</v>
      </c>
      <c r="L1410" s="26">
        <v>10.591756192478682</v>
      </c>
      <c r="M1410" s="22">
        <v>15992.480537743428</v>
      </c>
      <c r="N1410" s="6">
        <v>2045.845895748336</v>
      </c>
      <c r="O1410" s="6">
        <v>8343.5439999999999</v>
      </c>
      <c r="P1410" s="6">
        <v>3697.643</v>
      </c>
      <c r="Q1410" s="6">
        <v>0</v>
      </c>
    </row>
    <row r="1411" spans="1:17" x14ac:dyDescent="0.2">
      <c r="A1411">
        <v>2018</v>
      </c>
      <c r="B1411" s="27" t="s">
        <v>332</v>
      </c>
      <c r="C1411" s="21" t="s">
        <v>27</v>
      </c>
      <c r="D1411" s="22">
        <v>474.55539747541468</v>
      </c>
      <c r="E1411" s="6">
        <v>1275.8286541667001</v>
      </c>
      <c r="F1411" s="23">
        <v>1750.3840516421146</v>
      </c>
      <c r="G1411" s="22">
        <v>52416.609790417206</v>
      </c>
      <c r="H1411" s="6">
        <v>120.89832362886614</v>
      </c>
      <c r="I1411" s="24">
        <v>8.3000000000000004E-2</v>
      </c>
      <c r="J1411" s="23">
        <v>56042.038834557417</v>
      </c>
      <c r="K1411" s="25">
        <v>1.9273536331125417E-3</v>
      </c>
      <c r="L1411" s="26">
        <v>32.016995802710746</v>
      </c>
      <c r="M1411" s="22">
        <v>101.76604414021115</v>
      </c>
      <c r="N1411" s="6">
        <v>4997.9097904171995</v>
      </c>
      <c r="O1411" s="6">
        <v>206.02</v>
      </c>
      <c r="P1411" s="6">
        <v>1285.7929999999999</v>
      </c>
      <c r="Q1411" s="6">
        <v>49450.549999999996</v>
      </c>
    </row>
    <row r="1412" spans="1:17" x14ac:dyDescent="0.2">
      <c r="A1412">
        <v>2018</v>
      </c>
      <c r="B1412" s="27" t="s">
        <v>333</v>
      </c>
      <c r="C1412" s="21" t="s">
        <v>268</v>
      </c>
      <c r="D1412" s="22">
        <v>2050.7479322408531</v>
      </c>
      <c r="E1412" s="6">
        <v>0</v>
      </c>
      <c r="F1412" s="23">
        <v>2050.7479322408531</v>
      </c>
      <c r="G1412" s="22">
        <v>90035.663270094868</v>
      </c>
      <c r="H1412" s="6">
        <v>1415.0880014466802</v>
      </c>
      <c r="I1412" s="24">
        <v>0.21</v>
      </c>
      <c r="J1412" s="23">
        <v>132262.61571320592</v>
      </c>
      <c r="K1412" s="25">
        <v>6.4735429281947577E-3</v>
      </c>
      <c r="L1412" s="26">
        <v>64.494818516619205</v>
      </c>
      <c r="M1412" s="22">
        <v>360.08892421199869</v>
      </c>
      <c r="N1412" s="6">
        <v>0.29878899391917646</v>
      </c>
      <c r="O1412" s="6">
        <v>37020.335999999996</v>
      </c>
      <c r="P1412" s="6">
        <v>94881.892000000007</v>
      </c>
      <c r="Q1412" s="6">
        <v>0</v>
      </c>
    </row>
    <row r="1413" spans="1:17" x14ac:dyDescent="0.2">
      <c r="A1413">
        <v>2018</v>
      </c>
      <c r="B1413" s="27" t="s">
        <v>334</v>
      </c>
      <c r="C1413" s="21" t="s">
        <v>31</v>
      </c>
      <c r="D1413" s="22">
        <v>393.5067918796471</v>
      </c>
      <c r="E1413" s="6">
        <v>19.577000000000002</v>
      </c>
      <c r="F1413" s="23">
        <v>413.08379187964709</v>
      </c>
      <c r="G1413" s="22">
        <v>11265.622167396406</v>
      </c>
      <c r="H1413" s="6">
        <v>1793.0107001044721</v>
      </c>
      <c r="I1413" s="24">
        <v>2.1000000000000001E-2</v>
      </c>
      <c r="J1413" s="23">
        <v>64703.074030509677</v>
      </c>
      <c r="K1413" s="25">
        <v>4.7920436388397394E-2</v>
      </c>
      <c r="L1413" s="26">
        <v>156.63425993087878</v>
      </c>
      <c r="M1413" s="22">
        <v>38767.010645038732</v>
      </c>
      <c r="N1413" s="6">
        <v>40.040385470949531</v>
      </c>
      <c r="O1413" s="6">
        <v>14761.732</v>
      </c>
      <c r="P1413" s="6">
        <v>11134.290999999999</v>
      </c>
      <c r="Q1413" s="6">
        <v>0</v>
      </c>
    </row>
    <row r="1414" spans="1:17" x14ac:dyDescent="0.2">
      <c r="A1414">
        <v>2018</v>
      </c>
      <c r="B1414" s="27" t="s">
        <v>336</v>
      </c>
      <c r="C1414" s="21" t="s">
        <v>57</v>
      </c>
      <c r="D1414" s="22">
        <v>35852.800316910005</v>
      </c>
      <c r="E1414" s="6">
        <v>8.9373700000000014</v>
      </c>
      <c r="F1414" s="23">
        <v>35861.737686910004</v>
      </c>
      <c r="G1414" s="22">
        <v>239085.93571839944</v>
      </c>
      <c r="H1414" s="6">
        <v>15198.139131031767</v>
      </c>
      <c r="I1414" s="24">
        <v>0.44900000000000001</v>
      </c>
      <c r="J1414" s="23">
        <v>692113.05882314616</v>
      </c>
      <c r="K1414" s="25">
        <v>4.3240312949780245E-3</v>
      </c>
      <c r="L1414" s="26">
        <v>19.29948472842063</v>
      </c>
      <c r="M1414" s="22">
        <v>281421.75947264634</v>
      </c>
      <c r="N1414" s="6">
        <v>29.05835049979763</v>
      </c>
      <c r="O1414" s="6">
        <v>171932.26199999999</v>
      </c>
      <c r="P1414" s="6">
        <v>238729.97899999999</v>
      </c>
      <c r="Q1414" s="6">
        <v>0</v>
      </c>
    </row>
    <row r="1415" spans="1:17" x14ac:dyDescent="0.2">
      <c r="A1415">
        <v>2018</v>
      </c>
      <c r="B1415" s="27" t="s">
        <v>337</v>
      </c>
      <c r="C1415" s="21" t="s">
        <v>61</v>
      </c>
      <c r="D1415" s="22">
        <v>7.6995277916891212</v>
      </c>
      <c r="E1415" s="6">
        <v>452.99700000000001</v>
      </c>
      <c r="F1415" s="23">
        <v>460.69652779168916</v>
      </c>
      <c r="G1415" s="22">
        <v>34429.074049948897</v>
      </c>
      <c r="H1415" s="6">
        <v>16.46803692531444</v>
      </c>
      <c r="I1415" s="24">
        <v>6.2E-2</v>
      </c>
      <c r="J1415" s="23">
        <v>34936.747550323264</v>
      </c>
      <c r="K1415" s="25">
        <v>4.3616701094959529E-4</v>
      </c>
      <c r="L1415" s="26">
        <v>75.834623103824299</v>
      </c>
      <c r="M1415" s="22">
        <v>480.17058138994054</v>
      </c>
      <c r="N1415" s="6">
        <v>174.82496893332475</v>
      </c>
      <c r="O1415" s="6">
        <v>5.6660000000000004</v>
      </c>
      <c r="P1415" s="6">
        <v>34276.086000000003</v>
      </c>
      <c r="Q1415" s="6">
        <v>0</v>
      </c>
    </row>
    <row r="1416" spans="1:17" x14ac:dyDescent="0.2">
      <c r="A1416">
        <v>2018</v>
      </c>
      <c r="B1416" s="27" t="s">
        <v>338</v>
      </c>
      <c r="C1416" s="21" t="s">
        <v>113</v>
      </c>
      <c r="D1416" s="22">
        <v>763.72700245202827</v>
      </c>
      <c r="E1416" s="6">
        <v>0</v>
      </c>
      <c r="F1416" s="23">
        <v>763.72700245202827</v>
      </c>
      <c r="G1416" s="22">
        <v>34023.988218485174</v>
      </c>
      <c r="H1416" s="6">
        <v>2376.7908631561631</v>
      </c>
      <c r="I1416" s="24">
        <v>0.05</v>
      </c>
      <c r="J1416" s="23">
        <v>104866.00594053883</v>
      </c>
      <c r="K1416" s="25">
        <v>3.2873632039430223E-2</v>
      </c>
      <c r="L1416" s="26">
        <v>137.30823396823101</v>
      </c>
      <c r="M1416" s="22">
        <v>68657.946869442079</v>
      </c>
      <c r="N1416" s="6">
        <v>308.18107109674941</v>
      </c>
      <c r="O1416" s="6">
        <v>1469.4899999999998</v>
      </c>
      <c r="P1416" s="6">
        <v>34430.387999999999</v>
      </c>
      <c r="Q1416" s="6">
        <v>0</v>
      </c>
    </row>
    <row r="1417" spans="1:17" x14ac:dyDescent="0.2">
      <c r="A1417">
        <v>2018</v>
      </c>
      <c r="B1417" s="27" t="s">
        <v>339</v>
      </c>
      <c r="C1417" s="21" t="s">
        <v>34</v>
      </c>
      <c r="D1417" s="22">
        <v>3682.9527608119542</v>
      </c>
      <c r="E1417" s="6">
        <v>837.77200000000005</v>
      </c>
      <c r="F1417" s="23">
        <v>4520.7247608119542</v>
      </c>
      <c r="G1417" s="22">
        <v>33770.732350606311</v>
      </c>
      <c r="H1417" s="6">
        <v>562.36827995130773</v>
      </c>
      <c r="I1417" s="24">
        <v>0.22500000000000001</v>
      </c>
      <c r="J1417" s="23">
        <v>50590.732093155282</v>
      </c>
      <c r="K1417" s="25">
        <v>1.5963013775995114E-3</v>
      </c>
      <c r="L1417" s="26">
        <v>11.190845444009918</v>
      </c>
      <c r="M1417" s="22">
        <v>13829.486090257438</v>
      </c>
      <c r="N1417" s="6">
        <v>4231.7130028978436</v>
      </c>
      <c r="O1417" s="6">
        <v>2905.116</v>
      </c>
      <c r="P1417" s="6">
        <v>29624.417000000001</v>
      </c>
      <c r="Q1417" s="6">
        <v>0</v>
      </c>
    </row>
    <row r="1418" spans="1:17" x14ac:dyDescent="0.2">
      <c r="A1418">
        <v>2018</v>
      </c>
      <c r="B1418" s="27" t="s">
        <v>340</v>
      </c>
      <c r="C1418" s="21" t="s">
        <v>38</v>
      </c>
      <c r="D1418" s="22">
        <v>5510.3732561482448</v>
      </c>
      <c r="E1418" s="6">
        <v>923.10122000000001</v>
      </c>
      <c r="F1418" s="23">
        <v>6433.4744761482452</v>
      </c>
      <c r="G1418" s="22">
        <v>60140.865152540195</v>
      </c>
      <c r="H1418" s="6">
        <v>300.31113751559468</v>
      </c>
      <c r="I1418" s="24">
        <v>0.42599999999999999</v>
      </c>
      <c r="J1418" s="23">
        <v>69206.435050504908</v>
      </c>
      <c r="K1418" s="25">
        <v>7.6842488802540134E-4</v>
      </c>
      <c r="L1418" s="26">
        <v>10.757240944544659</v>
      </c>
      <c r="M1418" s="22">
        <v>8269.3591956203163</v>
      </c>
      <c r="N1418" s="6">
        <v>374.52185488459992</v>
      </c>
      <c r="O1418" s="6">
        <v>587.84400000000005</v>
      </c>
      <c r="P1418" s="6">
        <v>59974.710000000006</v>
      </c>
      <c r="Q1418" s="6">
        <v>0</v>
      </c>
    </row>
    <row r="1419" spans="1:17" x14ac:dyDescent="0.2">
      <c r="A1419">
        <v>2018</v>
      </c>
      <c r="B1419" s="27" t="s">
        <v>382</v>
      </c>
      <c r="C1419" s="21" t="s">
        <v>76</v>
      </c>
      <c r="D1419" s="22">
        <v>66305.400762244564</v>
      </c>
      <c r="E1419" s="6">
        <v>2693.4061805599999</v>
      </c>
      <c r="F1419" s="23">
        <v>68998.806942804571</v>
      </c>
      <c r="G1419" s="22">
        <v>151593.47430454497</v>
      </c>
      <c r="H1419" s="6">
        <v>8408.5427746616369</v>
      </c>
      <c r="I1419" s="24">
        <v>0.59</v>
      </c>
      <c r="J1419" s="23">
        <v>402329.11898946174</v>
      </c>
      <c r="K1419" s="25">
        <v>1.3350268426440728E-3</v>
      </c>
      <c r="L1419" s="26">
        <v>5.8309576181942662</v>
      </c>
      <c r="M1419" s="22">
        <v>178814.02787687877</v>
      </c>
      <c r="N1419" s="6">
        <v>91853.658112582983</v>
      </c>
      <c r="O1419" s="6">
        <v>67687.062000000005</v>
      </c>
      <c r="P1419" s="6">
        <v>63974.370999999999</v>
      </c>
      <c r="Q1419" s="6">
        <v>0</v>
      </c>
    </row>
    <row r="1420" spans="1:17" x14ac:dyDescent="0.2">
      <c r="A1420">
        <v>2018</v>
      </c>
      <c r="B1420" s="27" t="s">
        <v>342</v>
      </c>
      <c r="C1420" s="21" t="s">
        <v>34</v>
      </c>
      <c r="D1420" s="22">
        <v>11121.902151393308</v>
      </c>
      <c r="E1420" s="6">
        <v>2678.7558300000001</v>
      </c>
      <c r="F1420" s="23">
        <v>13800.657981393308</v>
      </c>
      <c r="G1420" s="22">
        <v>111727.3723661031</v>
      </c>
      <c r="H1420" s="6">
        <v>7352.6272455134758</v>
      </c>
      <c r="I1420" s="24">
        <v>0.38800000000000001</v>
      </c>
      <c r="J1420" s="23">
        <v>330941.5882824047</v>
      </c>
      <c r="K1420" s="25">
        <v>7.8000113565477869E-3</v>
      </c>
      <c r="L1420" s="26">
        <v>23.980131145094358</v>
      </c>
      <c r="M1420" s="22">
        <v>156660.29061956899</v>
      </c>
      <c r="N1420" s="6">
        <v>38226.478662835638</v>
      </c>
      <c r="O1420" s="6">
        <v>59266.495999999999</v>
      </c>
      <c r="P1420" s="6">
        <v>73396.560999999987</v>
      </c>
      <c r="Q1420" s="6">
        <v>3391.7620000000002</v>
      </c>
    </row>
    <row r="1421" spans="1:17" x14ac:dyDescent="0.2">
      <c r="A1421">
        <v>2018</v>
      </c>
      <c r="B1421" s="27" t="s">
        <v>342</v>
      </c>
      <c r="C1421" s="21" t="s">
        <v>67</v>
      </c>
      <c r="D1421" s="22">
        <v>862.60247413144384</v>
      </c>
      <c r="E1421" s="6">
        <v>0</v>
      </c>
      <c r="F1421" s="23">
        <v>862.60247413144384</v>
      </c>
      <c r="G1421" s="22">
        <v>547.98226200393583</v>
      </c>
      <c r="H1421" s="6">
        <v>452.78382408420975</v>
      </c>
      <c r="I1421" s="24">
        <v>3.0000000000000001E-3</v>
      </c>
      <c r="J1421" s="23">
        <v>14041.759219713387</v>
      </c>
      <c r="K1421" s="25">
        <v>5.0778205127162516E-3</v>
      </c>
      <c r="L1421" s="26">
        <v>16.278366502312739</v>
      </c>
      <c r="M1421" s="22">
        <v>8543.0494954567366</v>
      </c>
      <c r="N1421" s="6">
        <v>0.13272425665103865</v>
      </c>
      <c r="O1421" s="6">
        <v>4977.9620000000004</v>
      </c>
      <c r="P1421" s="6">
        <v>520.61500000000001</v>
      </c>
      <c r="Q1421" s="6">
        <v>0</v>
      </c>
    </row>
    <row r="1422" spans="1:17" x14ac:dyDescent="0.2">
      <c r="A1422">
        <v>2018</v>
      </c>
      <c r="B1422" s="27" t="s">
        <v>342</v>
      </c>
      <c r="C1422" s="21" t="s">
        <v>40</v>
      </c>
      <c r="D1422" s="22">
        <v>7751.9224260866968</v>
      </c>
      <c r="E1422" s="6">
        <v>662.78106000000002</v>
      </c>
      <c r="F1422" s="23">
        <v>8414.703486086697</v>
      </c>
      <c r="G1422" s="22">
        <v>10424.996129257972</v>
      </c>
      <c r="H1422" s="6">
        <v>1196.767010071816</v>
      </c>
      <c r="I1422" s="24">
        <v>4.8000000000000001E-2</v>
      </c>
      <c r="J1422" s="23">
        <v>46101.75702939809</v>
      </c>
      <c r="K1422" s="25">
        <v>1.8644066051614939E-3</v>
      </c>
      <c r="L1422" s="26">
        <v>5.4787143843660209</v>
      </c>
      <c r="M1422" s="22">
        <v>26349.424574670313</v>
      </c>
      <c r="N1422" s="6">
        <v>427.96145472777056</v>
      </c>
      <c r="O1422" s="6">
        <v>9424.898000000001</v>
      </c>
      <c r="P1422" s="6">
        <v>9899.473</v>
      </c>
      <c r="Q1422" s="6">
        <v>0</v>
      </c>
    </row>
    <row r="1423" spans="1:17" x14ac:dyDescent="0.2">
      <c r="A1423">
        <v>2018</v>
      </c>
      <c r="B1423" s="27" t="s">
        <v>342</v>
      </c>
      <c r="C1423" s="21" t="s">
        <v>26</v>
      </c>
      <c r="D1423" s="22">
        <v>123.15408849558187</v>
      </c>
      <c r="E1423" s="6">
        <v>17.573220000000003</v>
      </c>
      <c r="F1423" s="23">
        <v>140.72730849558187</v>
      </c>
      <c r="G1423" s="22">
        <v>325.22772560280816</v>
      </c>
      <c r="H1423" s="6">
        <v>401.29226843849591</v>
      </c>
      <c r="I1423" s="24">
        <v>1E-3</v>
      </c>
      <c r="J1423" s="23">
        <v>12284.010325069987</v>
      </c>
      <c r="K1423" s="25">
        <v>4.7713569237148902E-2</v>
      </c>
      <c r="L1423" s="26">
        <v>87.289456867965626</v>
      </c>
      <c r="M1423" s="22">
        <v>7055.771897210856</v>
      </c>
      <c r="N1423" s="6">
        <v>9.5194278591310244</v>
      </c>
      <c r="O1423" s="6">
        <v>4916.2479999999996</v>
      </c>
      <c r="P1423" s="6">
        <v>302.471</v>
      </c>
      <c r="Q1423" s="6">
        <v>0</v>
      </c>
    </row>
    <row r="1424" spans="1:17" x14ac:dyDescent="0.2">
      <c r="A1424">
        <v>2018</v>
      </c>
      <c r="B1424" s="27" t="s">
        <v>344</v>
      </c>
      <c r="C1424" s="21" t="s">
        <v>30</v>
      </c>
      <c r="D1424" s="22">
        <v>520.12380036308866</v>
      </c>
      <c r="E1424" s="6">
        <v>202.96038000000001</v>
      </c>
      <c r="F1424" s="23">
        <v>723.08418036308865</v>
      </c>
      <c r="G1424" s="22">
        <v>8186.373120168455</v>
      </c>
      <c r="H1424" s="6">
        <v>1596.6117926382196</v>
      </c>
      <c r="I1424" s="24">
        <v>2.1000000000000001E-2</v>
      </c>
      <c r="J1424" s="23">
        <v>55771.1375407874</v>
      </c>
      <c r="K1424" s="25">
        <v>3.7580051402067674E-2</v>
      </c>
      <c r="L1424" s="26">
        <v>77.129522475215197</v>
      </c>
      <c r="M1424" s="22">
        <v>39193.092883330428</v>
      </c>
      <c r="N1424" s="6">
        <v>742.42965745696836</v>
      </c>
      <c r="O1424" s="6">
        <v>8441.7599999999984</v>
      </c>
      <c r="P1424" s="6">
        <v>7393.8549999999996</v>
      </c>
      <c r="Q1424" s="6">
        <v>0</v>
      </c>
    </row>
    <row r="1425" spans="1:17" x14ac:dyDescent="0.2">
      <c r="A1425">
        <v>2018</v>
      </c>
      <c r="B1425" s="27" t="s">
        <v>344</v>
      </c>
      <c r="C1425" s="21" t="s">
        <v>76</v>
      </c>
      <c r="D1425" s="22">
        <v>733.62344150343108</v>
      </c>
      <c r="E1425" s="6">
        <v>27.042999999999999</v>
      </c>
      <c r="F1425" s="23">
        <v>760.66644150343109</v>
      </c>
      <c r="G1425" s="22">
        <v>89.030722503198461</v>
      </c>
      <c r="H1425" s="6">
        <v>566.66144845388249</v>
      </c>
      <c r="I1425" s="24">
        <v>0</v>
      </c>
      <c r="J1425" s="23">
        <v>16975.541886428895</v>
      </c>
      <c r="K1425" s="25">
        <v>9.772017071538552E-3</v>
      </c>
      <c r="L1425" s="26">
        <v>22.316669909714065</v>
      </c>
      <c r="M1425" s="22">
        <v>9838.7804925342862</v>
      </c>
      <c r="N1425" s="6">
        <v>71.025393894612208</v>
      </c>
      <c r="O1425" s="6">
        <v>7065.1359999999995</v>
      </c>
      <c r="P1425" s="6">
        <v>0.6</v>
      </c>
      <c r="Q1425" s="6">
        <v>0</v>
      </c>
    </row>
    <row r="1426" spans="1:17" x14ac:dyDescent="0.2">
      <c r="A1426">
        <v>2018</v>
      </c>
      <c r="B1426" s="27" t="s">
        <v>344</v>
      </c>
      <c r="C1426" s="21" t="s">
        <v>40</v>
      </c>
      <c r="D1426" s="22">
        <v>2076.2927037223371</v>
      </c>
      <c r="E1426" s="6">
        <v>311.36662000000001</v>
      </c>
      <c r="F1426" s="23">
        <v>2387.6593237223369</v>
      </c>
      <c r="G1426" s="22">
        <v>5883.0276889088454</v>
      </c>
      <c r="H1426" s="6">
        <v>802.05394163038216</v>
      </c>
      <c r="I1426" s="24">
        <v>9.8000000000000004E-2</v>
      </c>
      <c r="J1426" s="23">
        <v>29810.989149494235</v>
      </c>
      <c r="K1426" s="25">
        <v>4.6303165574567776E-3</v>
      </c>
      <c r="L1426" s="26">
        <v>12.485444993475536</v>
      </c>
      <c r="M1426" s="22">
        <v>13455.157073854247</v>
      </c>
      <c r="N1426" s="6">
        <v>59.500075639993128</v>
      </c>
      <c r="O1426" s="6">
        <v>9104.3300000000017</v>
      </c>
      <c r="P1426" s="6">
        <v>2000.7840000000001</v>
      </c>
      <c r="Q1426" s="6">
        <v>5191.2179999999998</v>
      </c>
    </row>
    <row r="1427" spans="1:17" x14ac:dyDescent="0.2">
      <c r="A1427">
        <v>2018</v>
      </c>
      <c r="B1427" s="27" t="s">
        <v>345</v>
      </c>
      <c r="C1427" s="21" t="s">
        <v>60</v>
      </c>
      <c r="D1427" s="22">
        <v>11328.545868555335</v>
      </c>
      <c r="E1427" s="6">
        <v>166.49293</v>
      </c>
      <c r="F1427" s="23">
        <v>11495.038798555335</v>
      </c>
      <c r="G1427" s="22">
        <v>32004.349202110949</v>
      </c>
      <c r="H1427" s="6">
        <v>3610.6938512296811</v>
      </c>
      <c r="I1427" s="24">
        <v>0.215</v>
      </c>
      <c r="J1427" s="23">
        <v>139661.72096875546</v>
      </c>
      <c r="K1427" s="25">
        <v>4.1704175990044086E-3</v>
      </c>
      <c r="L1427" s="26">
        <v>12.149738980116165</v>
      </c>
      <c r="M1427" s="22">
        <v>78213.47047227688</v>
      </c>
      <c r="N1427" s="6">
        <v>902.30749647858477</v>
      </c>
      <c r="O1427" s="6">
        <v>29232.618000000002</v>
      </c>
      <c r="P1427" s="6">
        <v>31313.325000000001</v>
      </c>
      <c r="Q1427" s="6">
        <v>0</v>
      </c>
    </row>
    <row r="1428" spans="1:17" x14ac:dyDescent="0.2">
      <c r="A1428">
        <v>2018</v>
      </c>
      <c r="B1428" s="27" t="s">
        <v>347</v>
      </c>
      <c r="C1428" s="21" t="s">
        <v>31</v>
      </c>
      <c r="D1428" s="22">
        <v>5410.7716635896395</v>
      </c>
      <c r="E1428" s="6">
        <v>559.952</v>
      </c>
      <c r="F1428" s="23">
        <v>5970.7236635896397</v>
      </c>
      <c r="G1428" s="22">
        <v>68130.724364903974</v>
      </c>
      <c r="H1428" s="6">
        <v>1787.2872201353664</v>
      </c>
      <c r="I1428" s="24">
        <v>0.14700000000000002</v>
      </c>
      <c r="J1428" s="23">
        <v>121432.0145249379</v>
      </c>
      <c r="K1428" s="25">
        <v>3.5324796094855491E-3</v>
      </c>
      <c r="L1428" s="26">
        <v>20.337905648765553</v>
      </c>
      <c r="M1428" s="22">
        <v>18845.057608412291</v>
      </c>
      <c r="N1428" s="6">
        <v>6626.0609165255946</v>
      </c>
      <c r="O1428" s="6">
        <v>30831.112000000001</v>
      </c>
      <c r="P1428" s="6">
        <v>65129.784</v>
      </c>
      <c r="Q1428" s="6">
        <v>0</v>
      </c>
    </row>
    <row r="1429" spans="1:17" x14ac:dyDescent="0.2">
      <c r="A1429">
        <v>2018</v>
      </c>
      <c r="B1429" s="27" t="s">
        <v>384</v>
      </c>
      <c r="C1429" s="21" t="s">
        <v>34</v>
      </c>
      <c r="D1429" s="22">
        <v>200.43699623126869</v>
      </c>
      <c r="E1429" s="6">
        <v>15.449680000000001</v>
      </c>
      <c r="F1429" s="23">
        <v>215.88667623126869</v>
      </c>
      <c r="G1429" s="22">
        <v>1113.313188849492</v>
      </c>
      <c r="H1429" s="6">
        <v>253.98112603888276</v>
      </c>
      <c r="I1429" s="24">
        <v>2E-3</v>
      </c>
      <c r="J1429" s="23">
        <v>8682.4967448081989</v>
      </c>
      <c r="K1429" s="25">
        <v>1.4033162985203879E-2</v>
      </c>
      <c r="L1429" s="26">
        <v>40.217844363433855</v>
      </c>
      <c r="M1429" s="22">
        <v>2755.0018609211043</v>
      </c>
      <c r="N1429" s="6">
        <v>13.806883887093669</v>
      </c>
      <c r="O1429" s="6">
        <v>4843.5460000000003</v>
      </c>
      <c r="P1429" s="6">
        <v>1070.1420000000001</v>
      </c>
      <c r="Q1429" s="6">
        <v>0</v>
      </c>
    </row>
    <row r="1430" spans="1:17" x14ac:dyDescent="0.2">
      <c r="A1430">
        <v>2018</v>
      </c>
      <c r="B1430" s="27" t="s">
        <v>384</v>
      </c>
      <c r="C1430" s="21" t="s">
        <v>67</v>
      </c>
      <c r="D1430" s="22">
        <v>1631.6176165689628</v>
      </c>
      <c r="E1430" s="6">
        <v>0.26637</v>
      </c>
      <c r="F1430" s="23">
        <v>1631.8839865689629</v>
      </c>
      <c r="G1430" s="22">
        <v>13434.994024602214</v>
      </c>
      <c r="H1430" s="6">
        <v>881.52324267339191</v>
      </c>
      <c r="I1430" s="24">
        <v>2.5000000000000001E-2</v>
      </c>
      <c r="J1430" s="23">
        <v>39711.21165626929</v>
      </c>
      <c r="K1430" s="25">
        <v>6.0754737706700231E-3</v>
      </c>
      <c r="L1430" s="26">
        <v>24.334580143630269</v>
      </c>
      <c r="M1430" s="22">
        <v>15254.676650473606</v>
      </c>
      <c r="N1430" s="6">
        <v>16.226005795687197</v>
      </c>
      <c r="O1430" s="6">
        <v>11110.534</v>
      </c>
      <c r="P1430" s="6">
        <v>13329.775000000001</v>
      </c>
      <c r="Q1430" s="6">
        <v>0</v>
      </c>
    </row>
    <row r="1431" spans="1:17" x14ac:dyDescent="0.2">
      <c r="A1431">
        <v>2018</v>
      </c>
      <c r="B1431" s="27" t="s">
        <v>384</v>
      </c>
      <c r="C1431" s="21" t="s">
        <v>26</v>
      </c>
      <c r="D1431" s="22">
        <v>2671.5183048396916</v>
      </c>
      <c r="E1431" s="6">
        <v>1303.3066351840998</v>
      </c>
      <c r="F1431" s="23">
        <v>3974.8249400237914</v>
      </c>
      <c r="G1431" s="22">
        <v>7480.5369009710357</v>
      </c>
      <c r="H1431" s="6">
        <v>1000.6864801247104</v>
      </c>
      <c r="I1431" s="24">
        <v>1.6E-2</v>
      </c>
      <c r="J1431" s="23">
        <v>37305.362008687407</v>
      </c>
      <c r="K1431" s="25">
        <v>4.9619218327657914E-3</v>
      </c>
      <c r="L1431" s="26">
        <v>9.385410067509568</v>
      </c>
      <c r="M1431" s="22">
        <v>5031.3882285122427</v>
      </c>
      <c r="N1431" s="6">
        <v>8.8277801751661045</v>
      </c>
      <c r="O1431" s="6">
        <v>24134.946</v>
      </c>
      <c r="P1431" s="6">
        <v>2955.1259999999997</v>
      </c>
      <c r="Q1431" s="6">
        <v>5175.0739999999996</v>
      </c>
    </row>
    <row r="1432" spans="1:17" x14ac:dyDescent="0.2">
      <c r="A1432">
        <v>2018</v>
      </c>
      <c r="B1432" s="27" t="s">
        <v>384</v>
      </c>
      <c r="C1432" s="21" t="s">
        <v>60</v>
      </c>
      <c r="D1432" s="22">
        <v>4916.6187186644984</v>
      </c>
      <c r="E1432" s="6">
        <v>209.90254910000002</v>
      </c>
      <c r="F1432" s="23">
        <v>5126.5212677644986</v>
      </c>
      <c r="G1432" s="22">
        <v>17724.401211452754</v>
      </c>
      <c r="H1432" s="6">
        <v>5563.7016473856784</v>
      </c>
      <c r="I1432" s="24">
        <v>5.6999999999999995E-2</v>
      </c>
      <c r="J1432" s="23">
        <v>183538.27130354597</v>
      </c>
      <c r="K1432" s="25">
        <v>1.40440215012129E-2</v>
      </c>
      <c r="L1432" s="26">
        <v>35.801718498201176</v>
      </c>
      <c r="M1432" s="22">
        <v>165397.72711869443</v>
      </c>
      <c r="N1432" s="6">
        <v>4114.1431848515485</v>
      </c>
      <c r="O1432" s="6">
        <v>483.16600000000005</v>
      </c>
      <c r="P1432" s="6">
        <v>13543.235000000001</v>
      </c>
      <c r="Q1432" s="6">
        <v>0</v>
      </c>
    </row>
    <row r="1433" spans="1:17" x14ac:dyDescent="0.2">
      <c r="A1433">
        <v>2018</v>
      </c>
      <c r="B1433" s="27" t="s">
        <v>348</v>
      </c>
      <c r="C1433" s="21" t="s">
        <v>40</v>
      </c>
      <c r="D1433" s="22">
        <v>1192.198281856414</v>
      </c>
      <c r="E1433" s="6">
        <v>4425.8530000000001</v>
      </c>
      <c r="F1433" s="23">
        <v>5618.0512818564139</v>
      </c>
      <c r="G1433" s="22">
        <v>41260.264538648931</v>
      </c>
      <c r="H1433" s="6">
        <v>681.99651867146883</v>
      </c>
      <c r="I1433" s="24">
        <v>0.129</v>
      </c>
      <c r="J1433" s="23">
        <v>61618.977795058701</v>
      </c>
      <c r="K1433" s="25">
        <v>2.2937144353560365E-3</v>
      </c>
      <c r="L1433" s="26">
        <v>10.968034057299935</v>
      </c>
      <c r="M1433" s="22">
        <v>16617.27587983507</v>
      </c>
      <c r="N1433" s="6">
        <v>10915.049915223637</v>
      </c>
      <c r="O1433" s="6">
        <v>2242.2040000000002</v>
      </c>
      <c r="P1433" s="6">
        <v>15388.024000000001</v>
      </c>
      <c r="Q1433" s="6">
        <v>16456.424000000003</v>
      </c>
    </row>
    <row r="1434" spans="1:17" x14ac:dyDescent="0.2">
      <c r="A1434">
        <v>2018</v>
      </c>
      <c r="B1434" s="27" t="s">
        <v>349</v>
      </c>
      <c r="C1434" s="21" t="s">
        <v>52</v>
      </c>
      <c r="D1434" s="22">
        <v>788.25972953861606</v>
      </c>
      <c r="E1434" s="6">
        <v>1363.3675698412999</v>
      </c>
      <c r="F1434" s="23">
        <v>2151.6272993799157</v>
      </c>
      <c r="G1434" s="22">
        <v>60728.962269884214</v>
      </c>
      <c r="H1434" s="6">
        <v>1071.0546258272498</v>
      </c>
      <c r="I1434" s="24">
        <v>0.20400000000000001</v>
      </c>
      <c r="J1434" s="23">
        <v>92702.082119536251</v>
      </c>
      <c r="K1434" s="25">
        <v>1.0480310524940611E-2</v>
      </c>
      <c r="L1434" s="26">
        <v>43.084637449177357</v>
      </c>
      <c r="M1434" s="22">
        <v>29429.560431012607</v>
      </c>
      <c r="N1434" s="6">
        <v>10461.070688523643</v>
      </c>
      <c r="O1434" s="6">
        <v>707.17</v>
      </c>
      <c r="P1434" s="6">
        <v>42855.775999999998</v>
      </c>
      <c r="Q1434" s="6">
        <v>9248.505000000001</v>
      </c>
    </row>
    <row r="1435" spans="1:17" x14ac:dyDescent="0.2">
      <c r="A1435">
        <v>2018</v>
      </c>
      <c r="B1435" s="27" t="s">
        <v>351</v>
      </c>
      <c r="C1435" s="21" t="s">
        <v>30</v>
      </c>
      <c r="D1435" s="22">
        <v>51653.923093661142</v>
      </c>
      <c r="E1435" s="6">
        <v>0</v>
      </c>
      <c r="F1435" s="23">
        <v>51653.923093661142</v>
      </c>
      <c r="G1435" s="22">
        <v>137032.84445811991</v>
      </c>
      <c r="H1435" s="6">
        <v>2013.521784902988</v>
      </c>
      <c r="I1435" s="24">
        <v>1.1080000000000001</v>
      </c>
      <c r="J1435" s="23">
        <v>197338.27764822895</v>
      </c>
      <c r="K1435" s="25">
        <v>3.597762209851563E-4</v>
      </c>
      <c r="L1435" s="26">
        <v>3.820392834255911</v>
      </c>
      <c r="M1435" s="22">
        <v>38463.356494096748</v>
      </c>
      <c r="N1435" s="6">
        <v>31.877154132214859</v>
      </c>
      <c r="O1435" s="6">
        <v>21644.047999999999</v>
      </c>
      <c r="P1435" s="6">
        <v>137198.99599999998</v>
      </c>
      <c r="Q1435" s="6">
        <v>0</v>
      </c>
    </row>
    <row r="1436" spans="1:17" x14ac:dyDescent="0.2">
      <c r="A1436">
        <v>2018</v>
      </c>
      <c r="B1436" s="27" t="s">
        <v>385</v>
      </c>
      <c r="C1436" s="21" t="s">
        <v>34</v>
      </c>
      <c r="D1436" s="22">
        <v>18406.980882714539</v>
      </c>
      <c r="E1436" s="6">
        <v>2058.4009999999998</v>
      </c>
      <c r="F1436" s="23">
        <v>20465.381882714537</v>
      </c>
      <c r="G1436" s="22">
        <v>40865.8423158273</v>
      </c>
      <c r="H1436" s="6">
        <v>3355.0029852437206</v>
      </c>
      <c r="I1436" s="24">
        <v>0.28600000000000003</v>
      </c>
      <c r="J1436" s="23">
        <v>140923.00927609019</v>
      </c>
      <c r="K1436" s="25">
        <v>2.2258444016615593E-3</v>
      </c>
      <c r="L1436" s="26">
        <v>6.8859213125710852</v>
      </c>
      <c r="M1436" s="22">
        <v>91029.899559961486</v>
      </c>
      <c r="N1436" s="6">
        <v>7533.9187161286809</v>
      </c>
      <c r="O1436" s="6">
        <v>8787.880000000001</v>
      </c>
      <c r="P1436" s="6">
        <v>33571.311000000002</v>
      </c>
      <c r="Q1436" s="6">
        <v>0</v>
      </c>
    </row>
    <row r="1437" spans="1:17" x14ac:dyDescent="0.2">
      <c r="A1437">
        <v>2018</v>
      </c>
      <c r="B1437" s="27" t="s">
        <v>354</v>
      </c>
      <c r="C1437" s="21" t="s">
        <v>113</v>
      </c>
      <c r="D1437" s="22">
        <v>912.50037569836149</v>
      </c>
      <c r="E1437" s="6">
        <v>1007.724</v>
      </c>
      <c r="F1437" s="23">
        <v>1920.2243756983617</v>
      </c>
      <c r="G1437" s="22">
        <v>52010.935316585412</v>
      </c>
      <c r="H1437" s="6">
        <v>141.53289367571142</v>
      </c>
      <c r="I1437" s="24">
        <v>0.08</v>
      </c>
      <c r="J1437" s="23">
        <v>56250.455548121608</v>
      </c>
      <c r="K1437" s="25">
        <v>1.8905153904236235E-3</v>
      </c>
      <c r="L1437" s="26">
        <v>29.29368893552558</v>
      </c>
      <c r="M1437" s="22">
        <v>1537.9760154710834</v>
      </c>
      <c r="N1437" s="6">
        <v>1125.9145326505309</v>
      </c>
      <c r="O1437" s="6">
        <v>376.97400000000005</v>
      </c>
      <c r="P1437" s="6">
        <v>31260.221000000001</v>
      </c>
      <c r="Q1437" s="6">
        <v>21949.37</v>
      </c>
    </row>
    <row r="1438" spans="1:17" x14ac:dyDescent="0.2">
      <c r="A1438">
        <v>2018</v>
      </c>
      <c r="B1438" s="27" t="s">
        <v>355</v>
      </c>
      <c r="C1438" s="21" t="s">
        <v>40</v>
      </c>
      <c r="D1438" s="22">
        <v>2888.9081839155415</v>
      </c>
      <c r="E1438" s="6">
        <v>701.98199999999997</v>
      </c>
      <c r="F1438" s="23">
        <v>3590.8901839155415</v>
      </c>
      <c r="G1438" s="22">
        <v>40351.717193044518</v>
      </c>
      <c r="H1438" s="6">
        <v>2101.1226366548381</v>
      </c>
      <c r="I1438" s="24">
        <v>7.4999999999999997E-2</v>
      </c>
      <c r="J1438" s="23">
        <v>102985.6467653587</v>
      </c>
      <c r="K1438" s="25">
        <v>1.0322450409579837E-2</v>
      </c>
      <c r="L1438" s="26">
        <v>28.679698205936823</v>
      </c>
      <c r="M1438" s="22">
        <v>43021.199606317874</v>
      </c>
      <c r="N1438" s="6">
        <v>1232.0801590408241</v>
      </c>
      <c r="O1438" s="6">
        <v>19866.584000000003</v>
      </c>
      <c r="P1438" s="6">
        <v>38865.782999999996</v>
      </c>
      <c r="Q1438" s="6">
        <v>0</v>
      </c>
    </row>
    <row r="1439" spans="1:17" x14ac:dyDescent="0.2">
      <c r="A1439">
        <v>2018</v>
      </c>
      <c r="B1439" s="27" t="s">
        <v>356</v>
      </c>
      <c r="C1439" s="21" t="s">
        <v>30</v>
      </c>
      <c r="D1439" s="22">
        <v>212.55918253259637</v>
      </c>
      <c r="E1439" s="6">
        <v>210.23131000000001</v>
      </c>
      <c r="F1439" s="23">
        <v>422.79049253259637</v>
      </c>
      <c r="G1439" s="22">
        <v>7463.9514712599093</v>
      </c>
      <c r="H1439" s="6">
        <v>258.89648838052369</v>
      </c>
      <c r="I1439" s="24">
        <v>0.01</v>
      </c>
      <c r="J1439" s="23">
        <v>15181.796824999514</v>
      </c>
      <c r="K1439" s="25">
        <v>1.9126336048822266E-2</v>
      </c>
      <c r="L1439" s="26">
        <v>35.908557768311276</v>
      </c>
      <c r="M1439" s="22">
        <v>7301.865516151136</v>
      </c>
      <c r="N1439" s="6">
        <v>2538.5973088483815</v>
      </c>
      <c r="O1439" s="6">
        <v>110.46599999999999</v>
      </c>
      <c r="P1439" s="6">
        <v>1209.2719999999999</v>
      </c>
      <c r="Q1439" s="6">
        <v>4021.5960000000005</v>
      </c>
    </row>
    <row r="1440" spans="1:17" x14ac:dyDescent="0.2">
      <c r="A1440">
        <v>2018</v>
      </c>
      <c r="B1440" s="27" t="s">
        <v>356</v>
      </c>
      <c r="C1440" s="21" t="s">
        <v>26</v>
      </c>
      <c r="D1440" s="22">
        <v>512.81248550747966</v>
      </c>
      <c r="E1440" s="6">
        <v>231.51787999999999</v>
      </c>
      <c r="F1440" s="23">
        <v>744.33036550747966</v>
      </c>
      <c r="G1440" s="22">
        <v>48084.763650456218</v>
      </c>
      <c r="H1440" s="6">
        <v>3508.5527932336254</v>
      </c>
      <c r="I1440" s="24">
        <v>6.0999999999999999E-2</v>
      </c>
      <c r="J1440" s="23">
        <v>152656.28988881825</v>
      </c>
      <c r="K1440" s="25">
        <v>8.7953543460948441E-2</v>
      </c>
      <c r="L1440" s="26">
        <v>205.09211630072107</v>
      </c>
      <c r="M1440" s="22">
        <v>97489.832843262368</v>
      </c>
      <c r="N1440" s="6">
        <v>415.54604555589322</v>
      </c>
      <c r="O1440" s="6">
        <v>5759.8820000000005</v>
      </c>
      <c r="P1440" s="6">
        <v>48351.712999999996</v>
      </c>
      <c r="Q1440" s="6">
        <v>639.31600000000003</v>
      </c>
    </row>
    <row r="1441" spans="1:17" x14ac:dyDescent="0.2">
      <c r="A1441">
        <v>2018</v>
      </c>
      <c r="B1441" s="27" t="s">
        <v>356</v>
      </c>
      <c r="C1441" s="21" t="s">
        <v>27</v>
      </c>
      <c r="D1441" s="22">
        <v>408.17059520175326</v>
      </c>
      <c r="E1441" s="6">
        <v>1981.20048</v>
      </c>
      <c r="F1441" s="23">
        <v>2389.3710752017532</v>
      </c>
      <c r="G1441" s="22">
        <v>82132.552164566645</v>
      </c>
      <c r="H1441" s="6">
        <v>763.16059933505232</v>
      </c>
      <c r="I1441" s="24">
        <v>8.5999999999999993E-2</v>
      </c>
      <c r="J1441" s="23">
        <v>104898.21602475121</v>
      </c>
      <c r="K1441" s="25">
        <v>8.620756682689832E-3</v>
      </c>
      <c r="L1441" s="26">
        <v>43.902019704450396</v>
      </c>
      <c r="M1441" s="22">
        <v>1355.3458601845625</v>
      </c>
      <c r="N1441" s="6">
        <v>56390.067164566644</v>
      </c>
      <c r="O1441" s="6">
        <v>392.67599999999999</v>
      </c>
      <c r="P1441" s="6">
        <v>101.58799999999999</v>
      </c>
      <c r="Q1441" s="6">
        <v>46658.539000000004</v>
      </c>
    </row>
    <row r="1442" spans="1:17" x14ac:dyDescent="0.2">
      <c r="A1442">
        <v>2018</v>
      </c>
      <c r="B1442" s="27" t="s">
        <v>421</v>
      </c>
      <c r="C1442" s="21" t="s">
        <v>34</v>
      </c>
      <c r="D1442" s="22">
        <v>686.41266391372983</v>
      </c>
      <c r="E1442" s="6">
        <v>376.18230503170003</v>
      </c>
      <c r="F1442" s="23">
        <v>1062.5949689454299</v>
      </c>
      <c r="G1442" s="22">
        <v>19382.038606230322</v>
      </c>
      <c r="H1442" s="6">
        <v>277.63543300857793</v>
      </c>
      <c r="I1442" s="24">
        <v>7.3999999999999996E-2</v>
      </c>
      <c r="J1442" s="23">
        <v>27675.776509885945</v>
      </c>
      <c r="K1442" s="25">
        <v>4.6363162916525256E-3</v>
      </c>
      <c r="L1442" s="26">
        <v>26.045461646927155</v>
      </c>
      <c r="M1442" s="22">
        <v>7779.9831188891749</v>
      </c>
      <c r="N1442" s="6">
        <v>543.01239099676866</v>
      </c>
      <c r="O1442" s="6">
        <v>126.75</v>
      </c>
      <c r="P1442" s="6">
        <v>19226.031000000003</v>
      </c>
      <c r="Q1442" s="6">
        <v>0</v>
      </c>
    </row>
    <row r="1443" spans="1:17" x14ac:dyDescent="0.2">
      <c r="A1443">
        <v>2018</v>
      </c>
      <c r="B1443" s="27" t="s">
        <v>421</v>
      </c>
      <c r="C1443" s="21" t="s">
        <v>148</v>
      </c>
      <c r="D1443" s="22">
        <v>5335.9919546969923</v>
      </c>
      <c r="E1443" s="6">
        <v>2312.5093700000002</v>
      </c>
      <c r="F1443" s="23">
        <v>7648.501324696992</v>
      </c>
      <c r="G1443" s="22">
        <v>22785.146026436265</v>
      </c>
      <c r="H1443" s="6">
        <v>633.77023025841015</v>
      </c>
      <c r="I1443" s="24">
        <v>9.4E-2</v>
      </c>
      <c r="J1443" s="23">
        <v>41697.160888136888</v>
      </c>
      <c r="K1443" s="25">
        <v>1.7208743828421242E-3</v>
      </c>
      <c r="L1443" s="26">
        <v>5.4516772787234613</v>
      </c>
      <c r="M1443" s="22">
        <v>17188.557833887466</v>
      </c>
      <c r="N1443" s="6">
        <v>2321.9850542494237</v>
      </c>
      <c r="O1443" s="6">
        <v>1352.03</v>
      </c>
      <c r="P1443" s="6">
        <v>20834.588</v>
      </c>
      <c r="Q1443" s="6">
        <v>0</v>
      </c>
    </row>
    <row r="1444" spans="1:17" x14ac:dyDescent="0.2">
      <c r="A1444">
        <v>2018</v>
      </c>
      <c r="B1444" s="27" t="s">
        <v>357</v>
      </c>
      <c r="C1444" s="21" t="s">
        <v>52</v>
      </c>
      <c r="D1444" s="22">
        <v>3081.3113135073468</v>
      </c>
      <c r="E1444" s="6">
        <v>6339.6848967100004</v>
      </c>
      <c r="F1444" s="23">
        <v>9420.9962102173467</v>
      </c>
      <c r="G1444" s="22">
        <v>164934.99071009297</v>
      </c>
      <c r="H1444" s="6">
        <v>1754.2333410381332</v>
      </c>
      <c r="I1444" s="24">
        <v>0.37</v>
      </c>
      <c r="J1444" s="23">
        <v>217312.15427302936</v>
      </c>
      <c r="K1444" s="25">
        <v>3.736369268326884E-3</v>
      </c>
      <c r="L1444" s="26">
        <v>23.066791390633185</v>
      </c>
      <c r="M1444" s="22">
        <v>47411.725156646571</v>
      </c>
      <c r="N1444" s="6">
        <v>4879.7691163827749</v>
      </c>
      <c r="O1444" s="6">
        <v>1086.1379999999999</v>
      </c>
      <c r="P1444" s="6">
        <v>140665.42499999999</v>
      </c>
      <c r="Q1444" s="6">
        <v>23269.097000000002</v>
      </c>
    </row>
    <row r="1445" spans="1:17" x14ac:dyDescent="0.2">
      <c r="A1445">
        <v>2018</v>
      </c>
      <c r="B1445" s="27" t="s">
        <v>357</v>
      </c>
      <c r="C1445" s="21" t="s">
        <v>26</v>
      </c>
      <c r="D1445" s="22">
        <v>266.15010195867751</v>
      </c>
      <c r="E1445" s="6">
        <v>285.31809999999996</v>
      </c>
      <c r="F1445" s="23">
        <v>551.46820195867747</v>
      </c>
      <c r="G1445" s="22">
        <v>8502.7884362517343</v>
      </c>
      <c r="H1445" s="6">
        <v>1127.1878220454666</v>
      </c>
      <c r="I1445" s="24">
        <v>1.2E-2</v>
      </c>
      <c r="J1445" s="23">
        <v>42096.261533206642</v>
      </c>
      <c r="K1445" s="25">
        <v>4.1050371294915851E-2</v>
      </c>
      <c r="L1445" s="26">
        <v>76.334884556700132</v>
      </c>
      <c r="M1445" s="22">
        <v>31949.567397078692</v>
      </c>
      <c r="N1445" s="6">
        <v>229.29813612794339</v>
      </c>
      <c r="O1445" s="6">
        <v>1032.3080000000002</v>
      </c>
      <c r="P1445" s="6">
        <v>0</v>
      </c>
      <c r="Q1445" s="6">
        <v>8885.0879999999997</v>
      </c>
    </row>
    <row r="1446" spans="1:17" x14ac:dyDescent="0.2">
      <c r="A1446">
        <v>2018</v>
      </c>
      <c r="B1446" s="27" t="s">
        <v>357</v>
      </c>
      <c r="C1446" s="21" t="s">
        <v>27</v>
      </c>
      <c r="D1446" s="22">
        <v>32905.921270470921</v>
      </c>
      <c r="E1446" s="6">
        <v>41260.180399999997</v>
      </c>
      <c r="F1446" s="23">
        <v>74166.101670470918</v>
      </c>
      <c r="G1446" s="22">
        <v>2508163.5366119724</v>
      </c>
      <c r="H1446" s="6">
        <v>25576.873872944205</v>
      </c>
      <c r="I1446" s="24">
        <v>8.2759999999999998</v>
      </c>
      <c r="J1446" s="23">
        <v>3272613.7260257099</v>
      </c>
      <c r="K1446" s="25">
        <v>1.0817906822267754E-2</v>
      </c>
      <c r="L1446" s="26">
        <v>44.125465034771999</v>
      </c>
      <c r="M1446" s="22">
        <v>378145.37070998648</v>
      </c>
      <c r="N1446" s="6">
        <v>203587.21331572355</v>
      </c>
      <c r="O1446" s="6">
        <v>5344.271999999999</v>
      </c>
      <c r="P1446" s="6">
        <v>642069.272</v>
      </c>
      <c r="Q1446" s="6">
        <v>2043467.598</v>
      </c>
    </row>
    <row r="1447" spans="1:17" x14ac:dyDescent="0.2">
      <c r="A1447">
        <v>2018</v>
      </c>
      <c r="B1447" s="27" t="s">
        <v>422</v>
      </c>
      <c r="C1447" s="21" t="s">
        <v>40</v>
      </c>
      <c r="D1447" s="22">
        <v>6900.158743648024</v>
      </c>
      <c r="E1447" s="6">
        <v>14202.84</v>
      </c>
      <c r="F1447" s="23">
        <v>21102.998743648022</v>
      </c>
      <c r="G1447" s="22">
        <v>136816.21974381639</v>
      </c>
      <c r="H1447" s="6">
        <v>2466.4207206591364</v>
      </c>
      <c r="I1447" s="24">
        <v>0.82600000000000007</v>
      </c>
      <c r="J1447" s="23">
        <v>210541.05521945865</v>
      </c>
      <c r="K1447" s="25">
        <v>2.5627161887577794E-3</v>
      </c>
      <c r="L1447" s="26">
        <v>9.9768311497829778</v>
      </c>
      <c r="M1447" s="22">
        <v>39423.952984794108</v>
      </c>
      <c r="N1447" s="6">
        <v>21572.165234664564</v>
      </c>
      <c r="O1447" s="6">
        <v>34279.53</v>
      </c>
      <c r="P1447" s="6">
        <v>115265.40699999999</v>
      </c>
      <c r="Q1447" s="6">
        <v>0</v>
      </c>
    </row>
    <row r="1448" spans="1:17" x14ac:dyDescent="0.2">
      <c r="A1448">
        <v>2018</v>
      </c>
      <c r="B1448" s="27" t="s">
        <v>358</v>
      </c>
      <c r="C1448" s="21" t="s">
        <v>36</v>
      </c>
      <c r="D1448" s="22">
        <v>813.04290695740565</v>
      </c>
      <c r="E1448" s="6">
        <v>850.04200000000003</v>
      </c>
      <c r="F1448" s="23">
        <v>1663.0849069574056</v>
      </c>
      <c r="G1448" s="22">
        <v>37483.000752090884</v>
      </c>
      <c r="H1448" s="6">
        <v>99.768928608624378</v>
      </c>
      <c r="I1448" s="24">
        <v>5.2999999999999999E-2</v>
      </c>
      <c r="J1448" s="23">
        <v>40470.583824627887</v>
      </c>
      <c r="K1448" s="25">
        <v>1.282377525667921E-3</v>
      </c>
      <c r="L1448" s="26">
        <v>24.334646809265049</v>
      </c>
      <c r="M1448" s="22">
        <v>1550.8711503236043</v>
      </c>
      <c r="N1448" s="6">
        <v>32275.330674304292</v>
      </c>
      <c r="O1448" s="6">
        <v>537.30200000000002</v>
      </c>
      <c r="P1448" s="6">
        <v>6107.08</v>
      </c>
      <c r="Q1448" s="6">
        <v>0</v>
      </c>
    </row>
    <row r="1449" spans="1:17" x14ac:dyDescent="0.2">
      <c r="A1449">
        <v>2018</v>
      </c>
      <c r="B1449" s="27" t="s">
        <v>359</v>
      </c>
      <c r="C1449" s="21" t="s">
        <v>26</v>
      </c>
      <c r="D1449" s="22">
        <v>19730.48370740742</v>
      </c>
      <c r="E1449" s="6">
        <v>18455.34762</v>
      </c>
      <c r="F1449" s="23">
        <v>38185.831327407417</v>
      </c>
      <c r="G1449" s="22">
        <v>1185170.6238755663</v>
      </c>
      <c r="H1449" s="6">
        <v>8019.7647060438112</v>
      </c>
      <c r="I1449" s="24">
        <v>2.9379999999999997</v>
      </c>
      <c r="J1449" s="23">
        <v>1424961.6861156719</v>
      </c>
      <c r="K1449" s="25">
        <v>3.4195372381542305E-3</v>
      </c>
      <c r="L1449" s="26">
        <v>37.316502916958179</v>
      </c>
      <c r="M1449" s="22">
        <v>131557.55568538129</v>
      </c>
      <c r="N1449" s="6">
        <v>249604.88343029044</v>
      </c>
      <c r="O1449" s="6">
        <v>4584.0479999999998</v>
      </c>
      <c r="P1449" s="6">
        <v>137150.07800000001</v>
      </c>
      <c r="Q1449" s="6">
        <v>902065.12100000004</v>
      </c>
    </row>
    <row r="1450" spans="1:17" x14ac:dyDescent="0.2">
      <c r="A1450">
        <v>2018</v>
      </c>
      <c r="B1450" s="27" t="s">
        <v>359</v>
      </c>
      <c r="C1450" s="21" t="s">
        <v>27</v>
      </c>
      <c r="D1450" s="22">
        <v>5489.3683135144984</v>
      </c>
      <c r="E1450" s="6">
        <v>21393.83844</v>
      </c>
      <c r="F1450" s="23">
        <v>26883.206753514496</v>
      </c>
      <c r="G1450" s="22">
        <v>551374.15017588821</v>
      </c>
      <c r="H1450" s="6">
        <v>1643.6126585979391</v>
      </c>
      <c r="I1450" s="24">
        <v>1.155</v>
      </c>
      <c r="J1450" s="23">
        <v>600669.12240210676</v>
      </c>
      <c r="K1450" s="25">
        <v>1.9228258809117682E-3</v>
      </c>
      <c r="L1450" s="26">
        <v>22.343655945121952</v>
      </c>
      <c r="M1450" s="22">
        <v>28028.496226218584</v>
      </c>
      <c r="N1450" s="6">
        <v>222825.77017588814</v>
      </c>
      <c r="O1450" s="6">
        <v>172.44399999999999</v>
      </c>
      <c r="P1450" s="6">
        <v>57705.091999999997</v>
      </c>
      <c r="Q1450" s="6">
        <v>291937.32</v>
      </c>
    </row>
    <row r="1451" spans="1:17" x14ac:dyDescent="0.2">
      <c r="A1451">
        <v>2018</v>
      </c>
      <c r="B1451" s="27" t="s">
        <v>362</v>
      </c>
      <c r="C1451" s="21" t="s">
        <v>27</v>
      </c>
      <c r="D1451" s="22">
        <v>5278.6637102556315</v>
      </c>
      <c r="E1451" s="6">
        <v>3877.8976016175002</v>
      </c>
      <c r="F1451" s="23">
        <v>9156.5613118731308</v>
      </c>
      <c r="G1451" s="22">
        <v>126094.9</v>
      </c>
      <c r="H1451" s="6">
        <v>516.46</v>
      </c>
      <c r="I1451" s="24">
        <v>0.21900000000000003</v>
      </c>
      <c r="J1451" s="23">
        <v>141545.19499999998</v>
      </c>
      <c r="K1451" s="25">
        <v>1.6257093694959847E-3</v>
      </c>
      <c r="L1451" s="26">
        <v>15.458335305029973</v>
      </c>
      <c r="M1451" s="22">
        <v>9462.5319999999992</v>
      </c>
      <c r="N1451" s="6">
        <v>7152.898000000001</v>
      </c>
      <c r="O1451" s="6">
        <v>356.61</v>
      </c>
      <c r="P1451" s="6">
        <v>6442.4780000000001</v>
      </c>
      <c r="Q1451" s="6">
        <v>118130.677</v>
      </c>
    </row>
  </sheetData>
  <autoFilter ref="A8:Q1451" xr:uid="{996932BA-AE0A-412F-8E8A-24FFEA449375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Company_total</vt:lpstr>
      <vt:lpstr>Company_basin</vt:lpstr>
    </vt:vector>
  </TitlesOfParts>
  <Company>Environmental Resources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Hellgren</dc:creator>
  <cp:lastModifiedBy>Pye Russell</cp:lastModifiedBy>
  <dcterms:created xsi:type="dcterms:W3CDTF">2022-06-24T21:57:55Z</dcterms:created>
  <dcterms:modified xsi:type="dcterms:W3CDTF">2022-07-13T16:06:17Z</dcterms:modified>
</cp:coreProperties>
</file>